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<sst xmlns="http://schemas.openxmlformats.org/spreadsheetml/2006/main" count="115" uniqueCount="93">
  <si>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</si>
  <si>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</si>
  <si>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</si>
  <si>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</si>
  <si>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</si>
  <si>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</si>
  <si>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</si>
  <si>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</si>
  <si>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</si>
  <si>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</si>
  <si>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</si>
  <si>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</si>
  <si>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</si>
  <si>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</si>
  <si>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</si>
  <si>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</si>
  <si>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</si>
  <si>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</si>
  <si>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</si>
  <si>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</si>
  <si>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</si>
  <si>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</si>
  <si>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</si>
  <si>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</si>
  <si>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</si>
  <si>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</si>
  <si>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</si>
  <si>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</si>
  <si>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</si>
  <si>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</si>
  <si>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</si>
  <si>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</si>
  <si>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</si>
  <si>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</si>
  <si>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</si>
  <si>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</si>
  <si>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</si>
  <si>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</si>
  <si>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</si>
  <si>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</si>
  <si>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</si>
  <si>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</si>
  <si>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</si>
  <si>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</si>
  <si>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</si>
  <si>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</si>
  <si>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</si>
  <si>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</si>
  <si>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</si>
  <si>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</si>
  <si>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</si>
  <si>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</si>
  <si>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</si>
  <si>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</si>
  <si>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</si>
  <si>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高郅</t>
  </si>
  <si>
    <t>职位:</t>
  </si>
  <si>
    <t>实习生</t>
  </si>
  <si>
    <t>发生地:</t>
  </si>
  <si>
    <t>石家庄</t>
  </si>
  <si>
    <t>部门:</t>
  </si>
  <si>
    <t>企划部</t>
  </si>
  <si>
    <t>发生日期:</t>
  </si>
  <si>
    <t>2023.7.25</t>
  </si>
  <si>
    <t>报销日期:</t>
  </si>
  <si>
    <t>2023.8.1</t>
  </si>
  <si>
    <t>团号:</t>
  </si>
  <si>
    <t>HMZA-230713-ZJT691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</si>
  <si>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</si>
  <si>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</si>
  <si>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</si>
  <si>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</si>
  <si>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</si>
  <si>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</si>
  <si>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</si>
  <si>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</si>
  <si>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高铁：北京西站-石家庄站</t>
  </si>
  <si>
    <t>高铁：石家庄站-北京西站</t>
  </si>
  <si>
    <t>室内交通（打车）</t>
  </si>
  <si>
    <t>石家庄站-体育场（详见打车行程）</t>
  </si>
  <si>
    <t>市内交通（打车）</t>
  </si>
  <si>
    <t>体育场-石家庄站（详见打车行程）</t>
  </si>
  <si>
    <t>餐费</t>
  </si>
  <si>
    <t>肯德基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</si>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</sst>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85" zoomScaleNormal="85" workbookViewId="0">
      <selection activeCell="M15" sqref="M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7.0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170</v>
      </c>
      <c r="H11" s="25">
        <v>170</v>
      </c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242</v>
      </c>
      <c r="H12" s="25">
        <v>242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55.92</v>
      </c>
      <c r="H13" s="25">
        <v>55.92</v>
      </c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80.56</v>
      </c>
      <c r="H14" s="25">
        <v>80.56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6"/>
      <c r="E15" s="22" t="s">
        <v>82</v>
      </c>
      <c r="F15" s="23"/>
      <c r="G15" s="25">
        <v>53</v>
      </c>
      <c r="H15" s="25">
        <v>0</v>
      </c>
      <c r="I15" s="40">
        <v>53</v>
      </c>
      <c r="J15" s="41"/>
      <c r="K15" s="42" t="s">
        <v>83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601.48</v>
      </c>
      <c r="H19" s="30">
        <f>SUM(H11:H18)</f>
        <v>548.48</v>
      </c>
      <c r="I19" s="43">
        <f>SUM(I11:J18)</f>
        <v>53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1">
        <f>H19</f>
        <v>548.48</v>
      </c>
      <c r="C22" s="31"/>
      <c r="D22" s="31"/>
      <c r="E22" s="31"/>
      <c r="F22" s="31"/>
      <c r="G22" s="31">
        <f>I19</f>
        <v>53</v>
      </c>
      <c r="H22" s="31"/>
      <c r="I22" s="31"/>
      <c r="J22" s="31"/>
      <c r="K22" s="47">
        <f>SUM(B22:J22)</f>
        <v>601.48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/>
      <c r="E24" s="16"/>
      <c r="F24" s="16" t="s">
        <v>50</v>
      </c>
      <c r="G24" s="16" t="s">
        <v>87</v>
      </c>
      <c r="H24" s="16"/>
      <c r="I24" s="16"/>
      <c r="J24" s="16" t="s">
        <v>52</v>
      </c>
      <c r="K24" s="16"/>
    </row>
    <row r="27" ht="17.5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">
        <v>55</v>
      </c>
      <c r="G29" s="7"/>
      <c r="H29" s="6" t="s">
        <v>56</v>
      </c>
      <c r="I29" s="5"/>
      <c r="J29" s="7"/>
      <c r="K29" s="35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60</v>
      </c>
      <c r="I30" s="9"/>
      <c r="J30" s="11"/>
      <c r="K30" s="36"/>
    </row>
    <row r="31" ht="20.1" customHeight="1" spans="2:11">
      <c r="B31" s="8"/>
      <c r="C31" s="9"/>
      <c r="D31" s="10" t="s">
        <v>62</v>
      </c>
      <c r="E31" s="10"/>
      <c r="F31" s="11"/>
      <c r="G31" s="11"/>
      <c r="H31" s="10" t="s">
        <v>64</v>
      </c>
      <c r="I31" s="37"/>
      <c r="J31" s="11"/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66</v>
      </c>
      <c r="I32" s="38"/>
      <c r="J32" s="15"/>
      <c r="K32" s="39"/>
    </row>
    <row r="33" ht="20.1" customHeight="1"/>
    <row r="34" ht="20.1" customHeight="1" spans="2:11">
      <c r="B34" s="27"/>
      <c r="C34" s="27"/>
      <c r="D34" s="32" t="s">
        <v>89</v>
      </c>
      <c r="E34" s="27" t="s">
        <v>90</v>
      </c>
      <c r="F34" s="27"/>
      <c r="G34" s="25" t="s">
        <v>91</v>
      </c>
      <c r="H34" s="25" t="s">
        <v>92</v>
      </c>
      <c r="I34" s="25" t="s">
        <v>43</v>
      </c>
      <c r="J34" s="25"/>
      <c r="K34" s="48" t="s">
        <v>73</v>
      </c>
    </row>
    <row r="35" ht="20.1" customHeight="1" spans="2:11">
      <c r="B35" s="27">
        <v>1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6:I37" si="0">G36*H36</f>
        <v>0</v>
      </c>
      <c r="J36" s="41"/>
      <c r="K36" s="49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0">
        <f t="shared" si="0"/>
        <v>0</v>
      </c>
      <c r="J37" s="41"/>
      <c r="K37" s="49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0</v>
      </c>
      <c r="I38" s="43">
        <f>SUM(I35:J37)</f>
        <v>0</v>
      </c>
      <c r="J38" s="44"/>
      <c r="K38" s="45"/>
    </row>
    <row r="39" ht="20.1" customHeight="1" spans="2:11">
      <c r="B39" s="16" t="s">
        <v>86</v>
      </c>
      <c r="C39" s="16"/>
      <c r="D39" s="16"/>
      <c r="E39" s="16"/>
      <c r="F39" s="16" t="s">
        <v>50</v>
      </c>
      <c r="G39" s="16" t="s">
        <v>87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6:D18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WPS_1625020487</cp:lastModifiedBy>
  <dcterms:created xsi:type="dcterms:W3CDTF">2014-04-15T08:52:00Z</dcterms:created>
  <cp:lastPrinted>2017-09-06T05:53:00Z</cp:lastPrinted>
  <dcterms:modified xsi:type="dcterms:W3CDTF">2023-08-01T09:16:40Z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607E4DC81E1444BB8D0C4AC1C00738D9_13</vt:lpwstr>
  </property>
</Properties>
</file>