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84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<sst xmlns="http://schemas.openxmlformats.org/spreadsheetml/2006/main" count="96">
  <si>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</si>
  <si>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 xml:space="preserve">团号：HMEA-200813-SXY200
</t>
  </si>
  <si>
    <t>会议日期：2020.12.02.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</si>
  <si>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</si>
  <si>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</si>
  <si>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</si>
  <si>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</si>
  <si>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</si>
  <si>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</si>
  <si>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</si>
  <si>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</si>
  <si>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</si>
  <si>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</si>
  <si>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</si>
  <si>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</si>
  <si>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</si>
  <si>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</si>
  <si>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</si>
  <si>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</si>
  <si>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</si>
  <si>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</si>
  <si>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</si>
  <si>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</si>
  <si>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</si>
  <si>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</si>
  <si>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8月河南新乡会议餐费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</si>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</sst>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_);[Red]\(#,##0.00\)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;[Red]#,##0.00"/>
    <numFmt numFmtId="41" formatCode="_ * #,##0_ ;_ * \-#,##0_ ;_ * &quot;-&quot;_ ;_ @_ 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5" fillId="32" borderId="22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19" borderId="2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18" fillId="19" borderId="20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7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2" workbookViewId="0">
      <selection activeCell="I23" sqref="I23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5"/>
      <c r="J4" s="85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6"/>
      <c r="J8" s="87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6"/>
      <c r="J9" s="88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6"/>
      <c r="J10" s="88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6"/>
      <c r="J11" s="88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6"/>
      <c r="J12" s="88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9"/>
      <c r="J13" s="90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6"/>
      <c r="J14" s="87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6"/>
      <c r="J15" s="88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9"/>
      <c r="J16" s="90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6"/>
      <c r="J17" s="91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6"/>
      <c r="J18" s="92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6"/>
      <c r="J19" s="92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6"/>
      <c r="J20" s="92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9"/>
      <c r="J21" s="93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3950</v>
      </c>
      <c r="G22" s="61">
        <v>0</v>
      </c>
      <c r="H22" s="61">
        <f t="shared" si="0"/>
        <v>3950</v>
      </c>
      <c r="I22" s="86" t="s">
        <v>25</v>
      </c>
      <c r="J22" s="91" t="s">
        <v>26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6"/>
      <c r="J23" s="92"/>
    </row>
    <row r="24" s="51" customFormat="1" customHeight="1" spans="1:10">
      <c r="A24" s="63"/>
      <c r="B24" s="64" t="s">
        <v>27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3950</v>
      </c>
      <c r="G24" s="65">
        <f t="shared" ref="G24:H24" si="7">SUM(G22:G23)</f>
        <v>0</v>
      </c>
      <c r="H24" s="65">
        <f t="shared" si="7"/>
        <v>3950</v>
      </c>
      <c r="I24" s="89"/>
      <c r="J24" s="93"/>
    </row>
    <row r="25" customHeight="1" spans="1:10">
      <c r="A25" s="66">
        <v>5</v>
      </c>
      <c r="B25" s="67" t="s">
        <v>28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6"/>
      <c r="J25" s="87" t="s">
        <v>29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6"/>
      <c r="J26" s="88"/>
    </row>
    <row r="27" s="51" customFormat="1" customHeight="1" spans="1:10">
      <c r="A27" s="63"/>
      <c r="B27" s="64" t="s">
        <v>30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9"/>
      <c r="J27" s="90"/>
    </row>
    <row r="28" customHeight="1" spans="1:10">
      <c r="A28" s="59">
        <v>6</v>
      </c>
      <c r="B28" s="60" t="s">
        <v>31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6"/>
      <c r="J28" s="87" t="s">
        <v>32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6"/>
      <c r="J29" s="92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6"/>
      <c r="J30" s="92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6"/>
      <c r="J31" s="92"/>
    </row>
    <row r="32" s="51" customFormat="1" customHeight="1" spans="1:10">
      <c r="A32" s="63"/>
      <c r="B32" s="64" t="s">
        <v>33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9"/>
      <c r="J32" s="93"/>
    </row>
    <row r="33" customHeight="1" spans="1:10">
      <c r="A33" s="59">
        <v>7</v>
      </c>
      <c r="B33" s="60" t="s">
        <v>34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6"/>
      <c r="J33" s="94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6"/>
      <c r="J34" s="95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6"/>
      <c r="J35" s="95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6"/>
      <c r="J36" s="95"/>
    </row>
    <row r="37" s="51" customFormat="1" customHeight="1" spans="1:10">
      <c r="A37" s="63"/>
      <c r="B37" s="64" t="s">
        <v>35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9"/>
      <c r="J37" s="96"/>
    </row>
    <row r="38" customHeight="1" spans="1:10">
      <c r="A38" s="59">
        <v>8</v>
      </c>
      <c r="B38" s="60" t="s">
        <v>36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6"/>
      <c r="J38" s="91" t="s">
        <v>37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6"/>
      <c r="J39" s="92"/>
    </row>
    <row r="40" s="51" customFormat="1" customHeight="1" spans="1:10">
      <c r="A40" s="63"/>
      <c r="B40" s="64" t="s">
        <v>38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9"/>
      <c r="J40" s="93"/>
    </row>
    <row r="41" customHeight="1" spans="1:10">
      <c r="A41" s="59">
        <v>9</v>
      </c>
      <c r="B41" s="60" t="s">
        <v>39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6"/>
      <c r="J41" s="87" t="s">
        <v>40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6"/>
      <c r="J42" s="88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6"/>
      <c r="J43" s="88"/>
    </row>
    <row r="44" s="51" customFormat="1" customHeight="1" spans="1:10">
      <c r="A44" s="63"/>
      <c r="B44" s="64" t="s">
        <v>41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9"/>
      <c r="J44" s="90"/>
    </row>
    <row r="45" customHeight="1" spans="1:10">
      <c r="A45" s="66">
        <v>10</v>
      </c>
      <c r="B45" s="60" t="s">
        <v>42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6"/>
      <c r="J45" s="94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6"/>
      <c r="J46" s="95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6"/>
      <c r="J47" s="95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6"/>
      <c r="J48" s="95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6"/>
      <c r="J49" s="95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6"/>
      <c r="J50" s="95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6"/>
      <c r="J51" s="95"/>
    </row>
    <row r="52" s="51" customFormat="1" customHeight="1" spans="1:10">
      <c r="A52" s="63"/>
      <c r="B52" s="64" t="s">
        <v>43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9"/>
      <c r="J52" s="96"/>
    </row>
    <row r="53" customHeight="1" spans="1:10">
      <c r="A53" s="63"/>
      <c r="B53" s="64" t="s">
        <v>44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3950</v>
      </c>
      <c r="G53" s="65">
        <f t="shared" si="22"/>
        <v>0</v>
      </c>
      <c r="H53" s="65">
        <f t="shared" si="22"/>
        <v>3950</v>
      </c>
      <c r="I53" s="89"/>
      <c r="J53" s="97"/>
    </row>
    <row r="57" customHeight="1" spans="1:9">
      <c r="A57" s="73" t="s">
        <v>45</v>
      </c>
      <c r="B57" s="74"/>
      <c r="C57" s="75" t="s">
        <v>46</v>
      </c>
      <c r="D57" s="75"/>
      <c r="E57" s="75" t="s">
        <v>47</v>
      </c>
      <c r="F57" s="75"/>
      <c r="G57" s="75" t="s">
        <v>48</v>
      </c>
      <c r="H57" s="75"/>
      <c r="I57" s="98" t="s">
        <v>49</v>
      </c>
    </row>
    <row r="58" customHeight="1" spans="1:9">
      <c r="A58" s="76">
        <f>E53</f>
        <v>0</v>
      </c>
      <c r="B58" s="77"/>
      <c r="C58" s="77">
        <f>H53</f>
        <v>3950</v>
      </c>
      <c r="D58" s="77"/>
      <c r="E58" s="77">
        <f>F53</f>
        <v>3950</v>
      </c>
      <c r="F58" s="77"/>
      <c r="G58" s="77">
        <f>G53</f>
        <v>0</v>
      </c>
      <c r="H58" s="77"/>
      <c r="I58" s="99">
        <f>A58-C58</f>
        <v>-3950</v>
      </c>
    </row>
    <row r="60" customHeight="1" spans="1:9">
      <c r="A60" s="78" t="s">
        <v>50</v>
      </c>
      <c r="B60" s="79"/>
      <c r="C60" s="80" t="s">
        <v>51</v>
      </c>
      <c r="D60" s="78"/>
      <c r="E60" s="78" t="s">
        <v>52</v>
      </c>
      <c r="F60" s="78"/>
      <c r="G60" s="78" t="s">
        <v>53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28" t="s">
        <v>56</v>
      </c>
      <c r="G5" s="28"/>
      <c r="H5" s="6" t="s">
        <v>57</v>
      </c>
      <c r="I5" s="5"/>
      <c r="J5" s="28" t="s">
        <v>58</v>
      </c>
      <c r="K5" s="35"/>
    </row>
    <row r="6" ht="20.1" customHeight="1" spans="2:11">
      <c r="B6" s="7"/>
      <c r="C6" s="8"/>
      <c r="D6" s="9" t="s">
        <v>59</v>
      </c>
      <c r="E6" s="9"/>
      <c r="F6" s="29" t="s">
        <v>60</v>
      </c>
      <c r="G6" s="29"/>
      <c r="H6" s="9" t="s">
        <v>61</v>
      </c>
      <c r="I6" s="8"/>
      <c r="J6" s="29" t="s">
        <v>62</v>
      </c>
      <c r="K6" s="36"/>
    </row>
    <row r="7" ht="20.1" customHeight="1" spans="2:11">
      <c r="B7" s="7"/>
      <c r="C7" s="8"/>
      <c r="D7" s="9" t="s">
        <v>63</v>
      </c>
      <c r="E7" s="9"/>
      <c r="F7" s="29" t="s">
        <v>64</v>
      </c>
      <c r="G7" s="29"/>
      <c r="H7" s="9" t="s">
        <v>65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66</v>
      </c>
      <c r="I8" s="39"/>
      <c r="J8" s="30" t="s">
        <v>67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68</v>
      </c>
      <c r="E10" s="16" t="s">
        <v>69</v>
      </c>
      <c r="F10" s="31"/>
      <c r="G10" s="23" t="s">
        <v>70</v>
      </c>
      <c r="H10" s="31" t="s">
        <v>71</v>
      </c>
      <c r="I10" s="16" t="s">
        <v>72</v>
      </c>
      <c r="J10" s="31"/>
      <c r="K10" s="23" t="s">
        <v>73</v>
      </c>
    </row>
    <row r="11" ht="20.1" customHeight="1" spans="2:11">
      <c r="B11" s="17">
        <v>1</v>
      </c>
      <c r="C11" s="18"/>
      <c r="D11" s="19" t="s">
        <v>74</v>
      </c>
      <c r="E11" s="17" t="s">
        <v>75</v>
      </c>
      <c r="F11" s="18"/>
      <c r="G11" s="32">
        <v>500</v>
      </c>
      <c r="H11" s="32">
        <v>500</v>
      </c>
      <c r="I11" s="41"/>
      <c r="J11" s="42"/>
      <c r="K11" s="43" t="s">
        <v>76</v>
      </c>
    </row>
    <row r="12" ht="20.1" customHeight="1" spans="2:11">
      <c r="B12" s="17"/>
      <c r="C12" s="18"/>
      <c r="D12" s="20"/>
      <c r="E12" s="17" t="s">
        <v>75</v>
      </c>
      <c r="F12" s="18"/>
      <c r="G12" s="32">
        <v>230</v>
      </c>
      <c r="H12" s="32">
        <v>230</v>
      </c>
      <c r="I12" s="41"/>
      <c r="J12" s="42"/>
      <c r="K12" s="43" t="s">
        <v>77</v>
      </c>
    </row>
    <row r="13" ht="20.1" customHeight="1" spans="2:11">
      <c r="B13" s="17"/>
      <c r="C13" s="18"/>
      <c r="D13" s="20"/>
      <c r="E13" s="25" t="s">
        <v>78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79</v>
      </c>
    </row>
    <row r="14" ht="20.1" customHeight="1" spans="2:11">
      <c r="B14" s="17">
        <v>2</v>
      </c>
      <c r="C14" s="18"/>
      <c r="D14" s="20"/>
      <c r="E14" s="25" t="s">
        <v>78</v>
      </c>
      <c r="F14" s="25"/>
      <c r="G14" s="32">
        <v>81.58</v>
      </c>
      <c r="H14" s="32">
        <v>81.58</v>
      </c>
      <c r="I14" s="41"/>
      <c r="J14" s="42"/>
      <c r="K14" s="43" t="s">
        <v>80</v>
      </c>
    </row>
    <row r="15" ht="20.1" customHeight="1" spans="2:11">
      <c r="B15" s="17">
        <v>3</v>
      </c>
      <c r="C15" s="18"/>
      <c r="D15" s="20"/>
      <c r="E15" s="25" t="s">
        <v>78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81</v>
      </c>
    </row>
    <row r="16" ht="20.1" customHeight="1" spans="2:11">
      <c r="B16" s="17"/>
      <c r="C16" s="18"/>
      <c r="D16" s="20"/>
      <c r="E16" s="17" t="s">
        <v>82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83</v>
      </c>
    </row>
    <row r="17" ht="20.1" customHeight="1" spans="2:11">
      <c r="B17" s="17"/>
      <c r="C17" s="18"/>
      <c r="D17" s="20"/>
      <c r="E17" s="17" t="s">
        <v>82</v>
      </c>
      <c r="F17" s="18"/>
      <c r="G17" s="32">
        <v>37</v>
      </c>
      <c r="H17" s="32">
        <v>37</v>
      </c>
      <c r="I17" s="41"/>
      <c r="J17" s="42"/>
      <c r="K17" s="43" t="s">
        <v>84</v>
      </c>
    </row>
    <row r="18" ht="20.1" customHeight="1" spans="2:11">
      <c r="B18" s="17"/>
      <c r="C18" s="18"/>
      <c r="D18" s="20"/>
      <c r="E18" s="17" t="s">
        <v>82</v>
      </c>
      <c r="F18" s="18"/>
      <c r="G18" s="32">
        <v>47.5</v>
      </c>
      <c r="H18" s="32">
        <v>47.5</v>
      </c>
      <c r="I18" s="41"/>
      <c r="J18" s="42"/>
      <c r="K18" s="43" t="s">
        <v>85</v>
      </c>
    </row>
    <row r="19" ht="20.1" customHeight="1" spans="2:11">
      <c r="B19" s="17">
        <v>4</v>
      </c>
      <c r="C19" s="18"/>
      <c r="D19" s="20"/>
      <c r="E19" s="17" t="s">
        <v>82</v>
      </c>
      <c r="F19" s="18"/>
      <c r="G19" s="32">
        <v>109</v>
      </c>
      <c r="H19" s="32">
        <v>109</v>
      </c>
      <c r="I19" s="41"/>
      <c r="J19" s="42"/>
      <c r="K19" s="43" t="s">
        <v>86</v>
      </c>
    </row>
    <row r="20" ht="20.1" customHeight="1" spans="2:11">
      <c r="B20" s="17">
        <v>5</v>
      </c>
      <c r="C20" s="18"/>
      <c r="D20" s="19" t="s">
        <v>42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44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71</v>
      </c>
      <c r="C25" s="23"/>
      <c r="D25" s="23"/>
      <c r="E25" s="23"/>
      <c r="F25" s="23"/>
      <c r="G25" s="23" t="s">
        <v>87</v>
      </c>
      <c r="H25" s="23"/>
      <c r="I25" s="23"/>
      <c r="J25" s="23"/>
      <c r="K25" s="23" t="s">
        <v>88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89</v>
      </c>
      <c r="C28" s="13"/>
      <c r="D28" s="13"/>
      <c r="E28" s="13"/>
      <c r="F28" s="13" t="s">
        <v>51</v>
      </c>
      <c r="G28" s="13" t="s">
        <v>90</v>
      </c>
      <c r="H28" s="13"/>
      <c r="I28" s="13"/>
      <c r="J28" s="13" t="s">
        <v>53</v>
      </c>
      <c r="K28" s="13"/>
    </row>
    <row r="31" ht="20.4" spans="1:11">
      <c r="A31" s="2" t="s">
        <v>91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55</v>
      </c>
      <c r="E33" s="6"/>
      <c r="F33" s="28" t="str">
        <f>F5</f>
        <v>安黎欢</v>
      </c>
      <c r="G33" s="28"/>
      <c r="H33" s="6" t="s">
        <v>57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59</v>
      </c>
      <c r="E34" s="9"/>
      <c r="F34" s="29" t="str">
        <f>F6</f>
        <v>云南</v>
      </c>
      <c r="G34" s="29"/>
      <c r="H34" s="9" t="s">
        <v>61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63</v>
      </c>
      <c r="E35" s="9"/>
      <c r="F35" s="29" t="str">
        <f>F7</f>
        <v>11月1-6日</v>
      </c>
      <c r="G35" s="29"/>
      <c r="H35" s="9" t="s">
        <v>65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66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92</v>
      </c>
      <c r="E38" s="25" t="s">
        <v>93</v>
      </c>
      <c r="F38" s="25"/>
      <c r="G38" s="32" t="s">
        <v>94</v>
      </c>
      <c r="H38" s="32" t="s">
        <v>95</v>
      </c>
      <c r="I38" s="32" t="s">
        <v>44</v>
      </c>
      <c r="J38" s="32"/>
      <c r="K38" s="49" t="s">
        <v>73</v>
      </c>
    </row>
    <row r="39" ht="20.1" customHeight="1" spans="2:11">
      <c r="B39" s="25">
        <v>1</v>
      </c>
      <c r="C39" s="25"/>
      <c r="D39" s="27" t="s">
        <v>60</v>
      </c>
      <c r="E39" s="25" t="s">
        <v>64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60</v>
      </c>
      <c r="E40" s="25" t="s">
        <v>64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44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89</v>
      </c>
      <c r="C43" s="13"/>
      <c r="D43" s="13"/>
      <c r="E43" s="13"/>
      <c r="F43" s="13" t="s">
        <v>51</v>
      </c>
      <c r="G43" s="13" t="s">
        <v>90</v>
      </c>
      <c r="H43" s="13"/>
      <c r="I43" s="13"/>
      <c r="J43" s="13" t="s">
        <v>53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2014-04-15T16:52:00Z</dcterms:created>
  <cp:lastPrinted>2017-09-06T13:53:00Z</cp:lastPrinted>
  <dcterms:modified xsi:type="dcterms:W3CDTF">2020-12-02T11:07:18Z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2052-3.0.1.4848</vt:lpwstr>
  </property>
</Properties>
</file>