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16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<sst xmlns="http://schemas.openxmlformats.org/spreadsheetml/2006/main" count="61" uniqueCount="41">
  <si>
    <t>【员工差旅报销单】</t>
  </si>
  <si>
    <t>姓名:</t>
  </si>
  <si>
    <t>玉婷</t>
  </si>
  <si>
    <t>职位:</t>
  </si>
  <si>
    <t>助理</t>
  </si>
  <si>
    <t>发生地:</t>
  </si>
  <si>
    <t>北京</t>
  </si>
  <si>
    <t>部门:</t>
  </si>
  <si>
    <t>人事行政部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</si>
  <si>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</si>
  <si>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</si>
  <si>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</si>
  <si>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</si>
  <si>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</si>
  <si>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</si>
  <si>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</si>
  <si>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</si>
  <si>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</si>
  <si>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</si>
  <si>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</si>
  <si>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</si>
  <si>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</si>
  <si>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</si>
  <si>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</si>
  <si>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</si>
  <si>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</si>
  <si>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</si>
  <si>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</si>
  <si>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</si>
  <si>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</si>
  <si>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</si>
  <si>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</si>
  <si>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</si>
  <si>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</si>
  <si>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11.25-11.26</t>
  </si>
  <si>
    <t>团号:</t>
  </si>
  <si>
    <t>HMJB-250101-NND460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</si>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</sst>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-* #,##0_-;\-* #,##0_-;_-* &quot;-&quot;_-;_-@_-"/>
    <numFmt numFmtId="43" formatCode="_-* #,##0.00_-;\-* #,##0.00_-;_-* &quot;-&quot;??_-;_-@_-"/>
    <numFmt numFmtId="176" formatCode="_-&quot;NT$&quot;* #,##0.00_-;\-&quot;NT$&quot;* #,##0.00_-;_-&quot;NT$&quot;* &quot;-&quot;??_-;_-@_-"/>
    <numFmt numFmtId="177" formatCode="_-&quot;NT$&quot;* #,##0_-;\-&quot;NT$&quot;* #,##0_-;_-&quot;NT$&quot;* &quot;-&quot;_-;_-@_-"/>
    <numFmt numFmtId="178" formatCode="#,##0.00_ "/>
    <numFmt numFmtId="179" formatCode="0.00_);[Red]\(0.00\)"/>
    <numFmt numFmtId="180" formatCode="#,##0.00;[Red]#,##0.00"/>
    <numFmt numFmtId="181" formatCode="0.00_ "/>
  </numFmts>
  <fonts count="28">
    <font>
      <sz val="11"/>
      <color theme="1"/>
      <name val="新細明體"/>
      <charset val="134"/>
      <scheme val="minor"/>
    </font>
    <font>
      <sz val="11"/>
      <color theme="1"/>
      <name val="新細明體"/>
      <charset val="134"/>
      <scheme val="minor"/>
    </font>
    <font>
      <b/>
      <sz val="14"/>
      <color theme="1"/>
      <name val="新細明體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7"/>
      <color rgb="FFB94A48"/>
      <name val="Verdana"/>
      <charset val="134"/>
    </font>
    <font>
      <sz val="12"/>
      <color theme="1"/>
      <name val="新細明體"/>
      <charset val="134"/>
      <scheme val="minor"/>
    </font>
    <font>
      <u/>
      <sz val="11"/>
      <color rgb="FF0000FF"/>
      <name val="新細明體"/>
      <charset val="0"/>
      <scheme val="minor"/>
    </font>
    <font>
      <u/>
      <sz val="11"/>
      <color rgb="FF800080"/>
      <name val="新細明體"/>
      <charset val="0"/>
      <scheme val="minor"/>
    </font>
    <font>
      <sz val="11"/>
      <color rgb="FFFF0000"/>
      <name val="新細明體"/>
      <charset val="0"/>
      <scheme val="minor"/>
    </font>
    <font>
      <b/>
      <sz val="18"/>
      <color theme="3"/>
      <name val="新細明體"/>
      <charset val="134"/>
      <scheme val="minor"/>
    </font>
    <font>
      <i/>
      <sz val="11"/>
      <color rgb="FF7F7F7F"/>
      <name val="新細明體"/>
      <charset val="0"/>
      <scheme val="minor"/>
    </font>
    <font>
      <b/>
      <sz val="15"/>
      <color theme="3"/>
      <name val="新細明體"/>
      <charset val="134"/>
      <scheme val="minor"/>
    </font>
    <font>
      <b/>
      <sz val="13"/>
      <color theme="3"/>
      <name val="新細明體"/>
      <charset val="134"/>
      <scheme val="minor"/>
    </font>
    <font>
      <b/>
      <sz val="11"/>
      <color theme="3"/>
      <name val="新細明體"/>
      <charset val="134"/>
      <scheme val="minor"/>
    </font>
    <font>
      <sz val="11"/>
      <color rgb="FF3F3F76"/>
      <name val="新細明體"/>
      <charset val="0"/>
      <scheme val="minor"/>
    </font>
    <font>
      <b/>
      <sz val="11"/>
      <color rgb="FF3F3F3F"/>
      <name val="新細明體"/>
      <charset val="0"/>
      <scheme val="minor"/>
    </font>
    <font>
      <b/>
      <sz val="11"/>
      <color rgb="FFFA7D00"/>
      <name val="新細明體"/>
      <charset val="0"/>
      <scheme val="minor"/>
    </font>
    <font>
      <b/>
      <sz val="11"/>
      <color rgb="FFFFFFFF"/>
      <name val="新細明體"/>
      <charset val="0"/>
      <scheme val="minor"/>
    </font>
    <font>
      <sz val="11"/>
      <color rgb="FFFA7D00"/>
      <name val="新細明體"/>
      <charset val="0"/>
      <scheme val="minor"/>
    </font>
    <font>
      <b/>
      <sz val="11"/>
      <color theme="1"/>
      <name val="新細明體"/>
      <charset val="0"/>
      <scheme val="minor"/>
    </font>
    <font>
      <sz val="11"/>
      <color rgb="FF006100"/>
      <name val="新細明體"/>
      <charset val="0"/>
      <scheme val="minor"/>
    </font>
    <font>
      <sz val="11"/>
      <color rgb="FF9C0006"/>
      <name val="新細明體"/>
      <charset val="0"/>
      <scheme val="minor"/>
    </font>
    <font>
      <sz val="11"/>
      <color rgb="FF9C6500"/>
      <name val="新細明體"/>
      <charset val="0"/>
      <scheme val="minor"/>
    </font>
    <font>
      <sz val="11"/>
      <color theme="0"/>
      <name val="新細明體"/>
      <charset val="0"/>
      <scheme val="minor"/>
    </font>
    <font>
      <sz val="11"/>
      <color theme="1"/>
      <name val="新細明體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176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177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4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19" applyNumberFormat="0" applyAlignment="0" applyProtection="0">
      <alignment vertical="center"/>
    </xf>
    <xf numFmtId="0" fontId="18" fillId="6" borderId="20" applyNumberFormat="0" applyAlignment="0" applyProtection="0">
      <alignment vertical="center"/>
    </xf>
    <xf numFmtId="0" fontId="19" fillId="6" borderId="19" applyNumberFormat="0" applyAlignment="0" applyProtection="0">
      <alignment vertical="center"/>
    </xf>
    <xf numFmtId="0" fontId="20" fillId="7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1" fillId="0" borderId="0" xfId="49">
      <alignment vertical="center"/>
    </xf>
    <xf numFmtId="0" fontId="2" fillId="0" borderId="0" xfId="49" applyFont="1" applyAlignment="1">
      <alignment horizontal="center" vertical="center"/>
    </xf>
    <xf numFmtId="0" fontId="3" fillId="0" borderId="0" xfId="49" applyFont="1">
      <alignment vertical="center"/>
    </xf>
    <xf numFmtId="0" fontId="4" fillId="0" borderId="1" xfId="49" applyFont="1" applyBorder="1">
      <alignment vertical="center"/>
    </xf>
    <xf numFmtId="0" fontId="4" fillId="0" borderId="2" xfId="49" applyFont="1" applyBorder="1">
      <alignment vertical="center"/>
    </xf>
    <xf numFmtId="0" fontId="4" fillId="0" borderId="3" xfId="49" applyFont="1" applyBorder="1">
      <alignment vertical="center"/>
    </xf>
    <xf numFmtId="0" fontId="4" fillId="0" borderId="0" xfId="49" applyFont="1" applyBorder="1">
      <alignment vertical="center"/>
    </xf>
    <xf numFmtId="0" fontId="4" fillId="0" borderId="0" xfId="49" applyFont="1" applyBorder="1" applyAlignment="1">
      <alignment horizontal="right" vertical="center"/>
    </xf>
    <xf numFmtId="0" fontId="4" fillId="0" borderId="4" xfId="49" applyFont="1" applyBorder="1">
      <alignment vertical="center"/>
    </xf>
    <xf numFmtId="0" fontId="4" fillId="0" borderId="5" xfId="49" applyFont="1" applyBorder="1">
      <alignment vertical="center"/>
    </xf>
    <xf numFmtId="0" fontId="4" fillId="0" borderId="0" xfId="49" applyFont="1">
      <alignment vertical="center"/>
    </xf>
    <xf numFmtId="0" fontId="5" fillId="0" borderId="6" xfId="49" applyFont="1" applyFill="1" applyBorder="1" applyAlignment="1">
      <alignment horizontal="center" vertical="center"/>
    </xf>
    <xf numFmtId="0" fontId="5" fillId="0" borderId="7" xfId="49" applyFont="1" applyFill="1" applyBorder="1" applyAlignment="1">
      <alignment horizontal="center" vertical="center"/>
    </xf>
    <xf numFmtId="0" fontId="5" fillId="0" borderId="6" xfId="49" applyFont="1" applyBorder="1" applyAlignment="1">
      <alignment horizontal="center" vertical="center"/>
    </xf>
    <xf numFmtId="0" fontId="4" fillId="2" borderId="6" xfId="49" applyFont="1" applyFill="1" applyBorder="1" applyAlignment="1">
      <alignment horizontal="center" vertical="center"/>
    </xf>
    <xf numFmtId="0" fontId="4" fillId="2" borderId="7" xfId="49" applyFont="1" applyFill="1" applyBorder="1" applyAlignment="1">
      <alignment horizontal="center" vertical="center"/>
    </xf>
    <xf numFmtId="0" fontId="4" fillId="2" borderId="8" xfId="49" applyFont="1" applyFill="1" applyBorder="1" applyAlignment="1">
      <alignment horizontal="center" vertical="center"/>
    </xf>
    <xf numFmtId="0" fontId="4" fillId="2" borderId="9" xfId="49" applyFont="1" applyFill="1" applyBorder="1" applyAlignment="1">
      <alignment horizontal="center" vertical="center"/>
    </xf>
    <xf numFmtId="0" fontId="4" fillId="2" borderId="10" xfId="49" applyFont="1" applyFill="1" applyBorder="1" applyAlignment="1">
      <alignment horizontal="center" vertical="center"/>
    </xf>
    <xf numFmtId="0" fontId="5" fillId="0" borderId="11" xfId="49" applyFont="1" applyBorder="1" applyAlignment="1">
      <alignment horizontal="center" vertical="center"/>
    </xf>
    <xf numFmtId="0" fontId="5" fillId="0" borderId="12" xfId="49" applyFont="1" applyBorder="1" applyAlignment="1">
      <alignment horizontal="center" vertical="center"/>
    </xf>
    <xf numFmtId="178" fontId="5" fillId="2" borderId="12" xfId="49" applyNumberFormat="1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4" fillId="0" borderId="2" xfId="49" applyFont="1" applyBorder="1" applyAlignment="1">
      <alignment horizontal="right" vertical="center"/>
    </xf>
    <xf numFmtId="0" fontId="4" fillId="0" borderId="5" xfId="49" applyFont="1" applyBorder="1" applyAlignment="1">
      <alignment horizontal="right" vertical="center"/>
    </xf>
    <xf numFmtId="0" fontId="4" fillId="2" borderId="12" xfId="49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3" borderId="0" xfId="49" applyFont="1" applyFill="1" applyBorder="1" applyAlignment="1">
      <alignment horizontal="center" vertical="center"/>
    </xf>
    <xf numFmtId="0" fontId="5" fillId="0" borderId="7" xfId="49" applyFont="1" applyBorder="1" applyAlignment="1">
      <alignment horizontal="center" vertical="center"/>
    </xf>
    <xf numFmtId="179" fontId="4" fillId="2" borderId="12" xfId="49" applyNumberFormat="1" applyFont="1" applyFill="1" applyBorder="1" applyAlignment="1">
      <alignment horizontal="center" vertical="center"/>
    </xf>
    <xf numFmtId="0" fontId="4" fillId="2" borderId="1" xfId="49" applyFont="1" applyFill="1" applyBorder="1" applyAlignment="1">
      <alignment horizontal="center" vertical="center"/>
    </xf>
    <xf numFmtId="0" fontId="4" fillId="2" borderId="13" xfId="49" applyFont="1" applyFill="1" applyBorder="1" applyAlignment="1">
      <alignment horizontal="center" vertical="center"/>
    </xf>
    <xf numFmtId="0" fontId="4" fillId="2" borderId="3" xfId="49" applyFont="1" applyFill="1" applyBorder="1" applyAlignment="1">
      <alignment horizontal="center" vertical="center"/>
    </xf>
    <xf numFmtId="0" fontId="4" fillId="2" borderId="14" xfId="49" applyFont="1" applyFill="1" applyBorder="1" applyAlignment="1">
      <alignment horizontal="center" vertical="center"/>
    </xf>
    <xf numFmtId="0" fontId="4" fillId="2" borderId="4" xfId="49" applyFont="1" applyFill="1" applyBorder="1" applyAlignment="1">
      <alignment horizontal="center" vertical="center"/>
    </xf>
    <xf numFmtId="0" fontId="4" fillId="2" borderId="15" xfId="49" applyFont="1" applyFill="1" applyBorder="1" applyAlignment="1">
      <alignment horizontal="center" vertical="center"/>
    </xf>
    <xf numFmtId="180" fontId="5" fillId="0" borderId="12" xfId="49" applyNumberFormat="1" applyFont="1" applyBorder="1" applyAlignment="1">
      <alignment horizontal="center" vertical="center"/>
    </xf>
    <xf numFmtId="0" fontId="4" fillId="3" borderId="2" xfId="49" applyFont="1" applyFill="1" applyBorder="1" applyAlignment="1">
      <alignment horizontal="center" vertical="center"/>
    </xf>
    <xf numFmtId="0" fontId="4" fillId="3" borderId="5" xfId="49" applyFont="1" applyFill="1" applyBorder="1" applyAlignment="1">
      <alignment horizontal="center" vertical="center"/>
    </xf>
    <xf numFmtId="0" fontId="6" fillId="0" borderId="0" xfId="49" applyFont="1" applyAlignment="1">
      <alignment horizontal="right" vertical="center"/>
    </xf>
    <xf numFmtId="0" fontId="4" fillId="0" borderId="13" xfId="49" applyFont="1" applyBorder="1">
      <alignment vertical="center"/>
    </xf>
    <xf numFmtId="0" fontId="4" fillId="3" borderId="14" xfId="49" applyFont="1" applyFill="1" applyBorder="1" applyAlignment="1">
      <alignment horizontal="center" vertical="center"/>
    </xf>
    <xf numFmtId="0" fontId="4" fillId="0" borderId="0" xfId="49" applyFont="1" applyFill="1" applyBorder="1">
      <alignment vertical="center"/>
    </xf>
    <xf numFmtId="0" fontId="4" fillId="0" borderId="15" xfId="49" applyFont="1" applyBorder="1">
      <alignment vertical="center"/>
    </xf>
    <xf numFmtId="179" fontId="4" fillId="2" borderId="6" xfId="49" applyNumberFormat="1" applyFont="1" applyFill="1" applyBorder="1" applyAlignment="1">
      <alignment horizontal="center" vertical="center"/>
    </xf>
    <xf numFmtId="179" fontId="4" fillId="2" borderId="7" xfId="49" applyNumberFormat="1" applyFont="1" applyFill="1" applyBorder="1" applyAlignment="1">
      <alignment horizontal="center" vertical="center"/>
    </xf>
    <xf numFmtId="0" fontId="4" fillId="2" borderId="12" xfId="49" applyFont="1" applyFill="1" applyBorder="1" applyAlignment="1">
      <alignment vertical="center"/>
    </xf>
    <xf numFmtId="0" fontId="4" fillId="2" borderId="12" xfId="49" applyFont="1" applyFill="1" applyBorder="1" applyAlignment="1">
      <alignment vertical="center" wrapText="1"/>
    </xf>
    <xf numFmtId="180" fontId="5" fillId="0" borderId="6" xfId="49" applyNumberFormat="1" applyFont="1" applyBorder="1" applyAlignment="1">
      <alignment horizontal="center" vertical="center"/>
    </xf>
    <xf numFmtId="180" fontId="5" fillId="0" borderId="7" xfId="49" applyNumberFormat="1" applyFont="1" applyBorder="1" applyAlignment="1">
      <alignment horizontal="center" vertical="center"/>
    </xf>
    <xf numFmtId="0" fontId="5" fillId="0" borderId="12" xfId="49" applyFont="1" applyBorder="1" applyAlignment="1">
      <alignment vertical="center"/>
    </xf>
    <xf numFmtId="178" fontId="4" fillId="0" borderId="0" xfId="49" applyNumberFormat="1" applyFont="1" applyBorder="1" applyAlignment="1">
      <alignment horizontal="left" vertical="center"/>
    </xf>
    <xf numFmtId="181" fontId="5" fillId="0" borderId="12" xfId="49" applyNumberFormat="1" applyFont="1" applyBorder="1" applyAlignment="1">
      <alignment horizontal="center" vertical="center"/>
    </xf>
    <xf numFmtId="0" fontId="4" fillId="3" borderId="13" xfId="49" applyFont="1" applyFill="1" applyBorder="1" applyAlignment="1">
      <alignment horizontal="center" vertical="center"/>
    </xf>
    <xf numFmtId="0" fontId="4" fillId="0" borderId="5" xfId="49" applyFont="1" applyFill="1" applyBorder="1">
      <alignment vertical="center"/>
    </xf>
    <xf numFmtId="0" fontId="4" fillId="3" borderId="15" xfId="49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4" fillId="2" borderId="12" xfId="49" applyFont="1" applyFill="1" applyBorder="1" applyAlignment="1">
      <alignment horizontal="center" vertical="center" wrapText="1"/>
    </xf>
    <xf numFmtId="0" fontId="7" fillId="0" borderId="0" xfId="0" applyFont="1">
      <alignment vertical="center"/>
    </xf>
  </cellXfs>
  <cellStyles count="50">
    <cellStyle name="一般" xfId="0" builtinId="0"/>
    <cellStyle name="千分位" xfId="1" builtinId="3"/>
    <cellStyle name="貨幣" xfId="2" builtinId="4"/>
    <cellStyle name="百分比" xfId="3" builtinId="5"/>
    <cellStyle name="千分位[0]" xfId="4" builtinId="6"/>
    <cellStyle name="貨幣[0]" xfId="5" builtinId="7"/>
    <cellStyle name="超連結" xfId="6" builtinId="8"/>
    <cellStyle name="已瀏覽過的超連結" xfId="7" builtinId="9"/>
    <cellStyle name="備註" xfId="8" builtinId="10"/>
    <cellStyle name="警告文字" xfId="9" builtinId="11"/>
    <cellStyle name="標題" xfId="10" builtinId="15"/>
    <cellStyle name="說明文字" xfId="11" builtinId="53"/>
    <cellStyle name="標題 1" xfId="12" builtinId="16"/>
    <cellStyle name="標題 2" xfId="13" builtinId="17"/>
    <cellStyle name="標題 3" xfId="14" builtinId="18"/>
    <cellStyle name="標題 4" xfId="15" builtinId="19"/>
    <cellStyle name="輸入" xfId="16" builtinId="20"/>
    <cellStyle name="輸出" xfId="17" builtinId="21"/>
    <cellStyle name="計算方式" xfId="18" builtinId="22"/>
    <cellStyle name="檢查儲存格" xfId="19" builtinId="23"/>
    <cellStyle name="連結的儲存格" xfId="20" builtinId="24"/>
    <cellStyle name="加總" xfId="21" builtinId="25"/>
    <cellStyle name="好" xfId="22" builtinId="26"/>
    <cellStyle name="壞" xfId="23" builtinId="27"/>
    <cellStyle name="中性" xfId="24" builtinId="28"/>
    <cellStyle name="輔色1" xfId="25" builtinId="29"/>
    <cellStyle name="20% - 輔色1" xfId="26" builtinId="30"/>
    <cellStyle name="40% - 輔色1" xfId="27" builtinId="31"/>
    <cellStyle name="60% - 輔色1" xfId="28" builtinId="32"/>
    <cellStyle name="輔色2" xfId="29" builtinId="33"/>
    <cellStyle name="20% - 輔色2" xfId="30" builtinId="34"/>
    <cellStyle name="40% - 輔色2" xfId="31" builtinId="35"/>
    <cellStyle name="60% - 輔色2" xfId="32" builtinId="36"/>
    <cellStyle name="輔色3" xfId="33" builtinId="37"/>
    <cellStyle name="20% - 輔色3" xfId="34" builtinId="38"/>
    <cellStyle name="40% - 輔色3" xfId="35" builtinId="39"/>
    <cellStyle name="60% - 輔色3" xfId="36" builtinId="40"/>
    <cellStyle name="輔色4" xfId="37" builtinId="41"/>
    <cellStyle name="20% - 輔色4" xfId="38" builtinId="42"/>
    <cellStyle name="40% - 輔色4" xfId="39" builtinId="43"/>
    <cellStyle name="60% - 輔色4" xfId="40" builtinId="44"/>
    <cellStyle name="輔色5" xfId="41" builtinId="45"/>
    <cellStyle name="20% - 輔色5" xfId="42" builtinId="46"/>
    <cellStyle name="40% - 輔色5" xfId="43" builtinId="47"/>
    <cellStyle name="60% - 輔色5" xfId="44" builtinId="48"/>
    <cellStyle name="輔色6" xfId="45" builtinId="49"/>
    <cellStyle name="20% - 輔色6" xfId="46" builtinId="50"/>
    <cellStyle name="40% - 輔色6" xfId="47" builtinId="51"/>
    <cellStyle name="60% - 輔色6" xfId="48" builtinId="52"/>
    <cellStyle name="常规 3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19049</xdr:rowOff>
    </xdr:from>
    <xdr:to>
      <xdr:col>5</xdr:col>
      <xdr:colOff>12701</xdr:colOff>
      <xdr:row>4</xdr:row>
      <xdr:rowOff>210200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5410" y="18415"/>
          <a:ext cx="1130935" cy="10452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workbookViewId="0">
      <selection activeCell="O15" sqref="O15"/>
    </sheetView>
  </sheetViews>
  <sheetFormatPr defaultColWidth="8.81730769230769" defaultRowHeight="16.8"/>
  <cols>
    <col min="1" max="1" width="1.45192307692308" customWidth="1"/>
    <col min="2" max="3" width="2.08653846153846" customWidth="1"/>
    <col min="4" max="4" width="12.0865384615385" customWidth="1"/>
    <col min="5" max="5" width="0.817307692307692" customWidth="1"/>
    <col min="6" max="6" width="15.4519230769231" customWidth="1"/>
    <col min="7" max="7" width="11.6346153846154" customWidth="1"/>
    <col min="8" max="8" width="11.0865384615385" customWidth="1"/>
    <col min="9" max="9" width="1" customWidth="1"/>
    <col min="10" max="10" width="11.8173076923077" customWidth="1"/>
    <col min="11" max="11" width="16.451923076923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ht="20.4" spans="2:11">
      <c r="B5" s="2" t="s">
        <v>0</v>
      </c>
      <c r="C5" s="2"/>
      <c r="D5" s="2"/>
      <c r="E5" s="2"/>
      <c r="F5" s="2"/>
      <c r="G5" s="2"/>
      <c r="H5" s="2"/>
      <c r="I5" s="2"/>
      <c r="J5" s="2"/>
      <c r="K5" s="2"/>
    </row>
    <row r="6" spans="2:11">
      <c r="B6" s="3"/>
      <c r="C6" s="3"/>
      <c r="D6" s="3"/>
      <c r="E6" s="3"/>
      <c r="F6" s="3"/>
      <c r="G6" s="3"/>
      <c r="H6" s="3"/>
      <c r="I6" s="3"/>
      <c r="J6" s="3"/>
      <c r="K6" s="40"/>
    </row>
    <row r="7" spans="2:11">
      <c r="B7" s="4"/>
      <c r="C7" s="5"/>
      <c r="D7" s="5"/>
      <c r="E7" s="5"/>
      <c r="F7" s="5"/>
      <c r="G7" s="5"/>
      <c r="H7" s="5"/>
      <c r="I7" s="5"/>
      <c r="J7" s="5"/>
      <c r="K7" s="41"/>
    </row>
    <row r="8" spans="2:11">
      <c r="B8" s="6"/>
      <c r="C8" s="7"/>
      <c r="D8" s="8" t="s">
        <v>1</v>
      </c>
      <c r="E8" s="8"/>
      <c r="F8" s="28" t="s">
        <v>2</v>
      </c>
      <c r="G8" s="28"/>
      <c r="H8" s="8" t="s">
        <v>3</v>
      </c>
      <c r="I8" s="7"/>
      <c r="J8" s="28" t="s">
        <v>4</v>
      </c>
      <c r="K8" s="42"/>
    </row>
    <row r="9" spans="2:11">
      <c r="B9" s="6"/>
      <c r="C9" s="7"/>
      <c r="D9" s="8" t="s">
        <v>5</v>
      </c>
      <c r="E9" s="8"/>
      <c r="F9" s="28" t="s">
        <v>6</v>
      </c>
      <c r="G9" s="28"/>
      <c r="H9" s="8" t="s">
        <v>7</v>
      </c>
      <c r="I9" s="7"/>
      <c r="J9" s="28" t="s">
        <v>8</v>
      </c>
      <c r="K9" s="42"/>
    </row>
    <row r="10" spans="2:11">
      <c r="B10" s="6"/>
      <c r="C10" s="7"/>
      <c r="D10" s="8" t="s">
        <v>9</v>
      </c>
      <c r="E10" s="8"/>
      <c r="F10" s="28">
        <v>11.25</v>
      </c>
      <c r="G10" s="28"/>
      <c r="H10" s="8" t="s">
        <v>10</v>
      </c>
      <c r="I10" s="43"/>
      <c r="J10" s="28">
        <v>12.16</v>
      </c>
      <c r="K10" s="42"/>
    </row>
    <row r="11" spans="2:11">
      <c r="B11" s="9"/>
      <c r="C11" s="10"/>
      <c r="D11" s="10"/>
      <c r="E11" s="10"/>
      <c r="F11" s="10"/>
      <c r="G11" s="10"/>
      <c r="H11" s="10"/>
      <c r="I11" s="10"/>
      <c r="J11" s="10"/>
      <c r="K11" s="44"/>
    </row>
    <row r="12" spans="2:11">
      <c r="B12" s="11"/>
      <c r="C12" s="11"/>
      <c r="D12" s="11"/>
      <c r="E12" s="11"/>
      <c r="F12" s="11"/>
      <c r="G12" s="11"/>
      <c r="H12" s="11"/>
      <c r="I12" s="11"/>
      <c r="J12" s="11"/>
      <c r="K12" s="11"/>
    </row>
    <row r="13" spans="2:11">
      <c r="B13" s="12" t="s">
        <v>11</v>
      </c>
      <c r="C13" s="13"/>
      <c r="D13" s="14" t="s">
        <v>12</v>
      </c>
      <c r="E13" s="14" t="s">
        <v>13</v>
      </c>
      <c r="F13" s="29"/>
      <c r="G13" s="21" t="s">
        <v>14</v>
      </c>
      <c r="H13" s="29" t="s">
        <v>15</v>
      </c>
      <c r="I13" s="14" t="s">
        <v>16</v>
      </c>
      <c r="J13" s="29"/>
      <c r="K13" s="21" t="s">
        <v>17</v>
      </c>
    </row>
    <row r="14" spans="2:11">
      <c r="B14" s="15">
        <v>1</v>
      </c>
      <c r="C14" s="16"/>
      <c r="D14" s="17" t="s">
        <v>18</v>
      </c>
      <c r="E14" s="15" t="s">
        <v>19</v>
      </c>
      <c r="F14" s="16"/>
      <c r="G14" s="30"/>
      <c r="H14" s="30"/>
      <c r="I14" s="45"/>
      <c r="J14" s="46"/>
      <c r="K14" s="47" t="s">
        <v>20</v>
      </c>
    </row>
    <row r="15" spans="2:11">
      <c r="B15" s="15">
        <v>2</v>
      </c>
      <c r="C15" s="16"/>
      <c r="D15" s="18"/>
      <c r="E15" s="31" t="s">
        <v>21</v>
      </c>
      <c r="F15" s="32"/>
      <c r="G15" s="30">
        <v>111.26</v>
      </c>
      <c r="H15" s="30">
        <v>111.26</v>
      </c>
      <c r="I15" s="45"/>
      <c r="J15" s="46"/>
      <c r="K15" s="48"/>
    </row>
    <row r="16" spans="2:11">
      <c r="B16" s="15">
        <v>3</v>
      </c>
      <c r="C16" s="16"/>
      <c r="D16" s="18"/>
      <c r="E16" s="33"/>
      <c r="F16" s="34"/>
      <c r="G16" s="30"/>
      <c r="H16" s="30"/>
      <c r="I16" s="45"/>
      <c r="J16" s="46"/>
      <c r="K16" s="48"/>
    </row>
    <row r="17" spans="2:11">
      <c r="B17" s="15">
        <v>4</v>
      </c>
      <c r="C17" s="16"/>
      <c r="D17" s="18"/>
      <c r="E17" s="33"/>
      <c r="F17" s="34"/>
      <c r="G17" s="30"/>
      <c r="H17" s="30"/>
      <c r="I17" s="45"/>
      <c r="J17" s="46"/>
      <c r="K17" s="48"/>
    </row>
    <row r="18" spans="2:11">
      <c r="B18" s="15">
        <v>5</v>
      </c>
      <c r="C18" s="16"/>
      <c r="D18" s="18"/>
      <c r="E18" s="15" t="s">
        <v>22</v>
      </c>
      <c r="F18" s="16"/>
      <c r="G18" s="30"/>
      <c r="H18" s="30"/>
      <c r="I18" s="45"/>
      <c r="J18" s="46"/>
      <c r="K18" s="47"/>
    </row>
    <row r="19" spans="2:11">
      <c r="B19" s="15">
        <v>6</v>
      </c>
      <c r="C19" s="16"/>
      <c r="D19" s="18"/>
      <c r="E19" s="31" t="s">
        <v>23</v>
      </c>
      <c r="F19" s="32"/>
      <c r="G19" s="30"/>
      <c r="H19" s="30"/>
      <c r="I19" s="45"/>
      <c r="J19" s="46"/>
      <c r="K19" s="48"/>
    </row>
    <row r="20" spans="2:11">
      <c r="B20" s="15">
        <v>7</v>
      </c>
      <c r="C20" s="16"/>
      <c r="D20" s="18"/>
      <c r="E20" s="33"/>
      <c r="F20" s="34"/>
      <c r="G20" s="30"/>
      <c r="H20" s="30"/>
      <c r="I20" s="45"/>
      <c r="J20" s="46"/>
      <c r="K20" s="48"/>
    </row>
    <row r="21" spans="2:11">
      <c r="B21" s="15">
        <v>8</v>
      </c>
      <c r="C21" s="16"/>
      <c r="D21" s="18"/>
      <c r="E21" s="35"/>
      <c r="F21" s="36"/>
      <c r="G21" s="30"/>
      <c r="H21" s="30"/>
      <c r="I21" s="45"/>
      <c r="J21" s="46"/>
      <c r="K21" s="48"/>
    </row>
    <row r="22" spans="2:11">
      <c r="B22" s="15">
        <v>9</v>
      </c>
      <c r="C22" s="16"/>
      <c r="D22" s="19"/>
      <c r="E22" s="15" t="s">
        <v>24</v>
      </c>
      <c r="F22" s="16"/>
      <c r="G22" s="30"/>
      <c r="H22" s="30"/>
      <c r="I22" s="45"/>
      <c r="J22" s="46"/>
      <c r="K22" s="48"/>
    </row>
    <row r="23" spans="2:11">
      <c r="B23" s="15">
        <v>10</v>
      </c>
      <c r="C23" s="16"/>
      <c r="D23" s="17" t="s">
        <v>25</v>
      </c>
      <c r="E23" s="26"/>
      <c r="F23" s="26"/>
      <c r="G23" s="30"/>
      <c r="H23" s="30"/>
      <c r="I23" s="45"/>
      <c r="J23" s="46"/>
      <c r="K23" s="48"/>
    </row>
    <row r="24" spans="2:11">
      <c r="B24" s="15">
        <v>11</v>
      </c>
      <c r="C24" s="16"/>
      <c r="D24" s="18"/>
      <c r="E24" s="26"/>
      <c r="F24" s="26"/>
      <c r="G24" s="30"/>
      <c r="H24" s="30"/>
      <c r="I24" s="45"/>
      <c r="J24" s="46"/>
      <c r="K24" s="48"/>
    </row>
    <row r="25" spans="2:11">
      <c r="B25" s="15">
        <v>12</v>
      </c>
      <c r="C25" s="16"/>
      <c r="D25" s="18"/>
      <c r="E25" s="26"/>
      <c r="F25" s="26"/>
      <c r="G25" s="30"/>
      <c r="H25" s="30"/>
      <c r="I25" s="45"/>
      <c r="J25" s="46"/>
      <c r="K25" s="48"/>
    </row>
    <row r="26" spans="2:11">
      <c r="B26" s="15">
        <v>13</v>
      </c>
      <c r="C26" s="16"/>
      <c r="D26" s="19"/>
      <c r="E26" s="26"/>
      <c r="F26" s="26"/>
      <c r="G26" s="30"/>
      <c r="H26" s="30"/>
      <c r="I26" s="45"/>
      <c r="J26" s="46"/>
      <c r="K26" s="47"/>
    </row>
    <row r="27" spans="2:11">
      <c r="B27" s="14" t="s">
        <v>26</v>
      </c>
      <c r="C27" s="20"/>
      <c r="D27" s="20"/>
      <c r="E27" s="20"/>
      <c r="F27" s="29"/>
      <c r="G27" s="37">
        <f>G14+G15+G16+G19</f>
        <v>111.26</v>
      </c>
      <c r="H27" s="37">
        <f>SUM(H14:H26)</f>
        <v>111.26</v>
      </c>
      <c r="I27" s="49">
        <f>SUM(I14:J26)</f>
        <v>0</v>
      </c>
      <c r="J27" s="50"/>
      <c r="K27" s="51"/>
    </row>
    <row r="28" spans="2:11">
      <c r="B28" s="11"/>
      <c r="C28" s="11"/>
      <c r="D28" s="11"/>
      <c r="E28" s="11"/>
      <c r="F28" s="11"/>
      <c r="G28" s="11"/>
      <c r="H28" s="11"/>
      <c r="I28" s="11"/>
      <c r="J28" s="52"/>
      <c r="K28" s="11"/>
    </row>
    <row r="29" spans="2:11">
      <c r="B29" s="21" t="s">
        <v>15</v>
      </c>
      <c r="C29" s="21"/>
      <c r="D29" s="21"/>
      <c r="E29" s="21"/>
      <c r="F29" s="21"/>
      <c r="G29" s="21" t="s">
        <v>27</v>
      </c>
      <c r="H29" s="21"/>
      <c r="I29" s="21"/>
      <c r="J29" s="21"/>
      <c r="K29" s="21" t="s">
        <v>28</v>
      </c>
    </row>
    <row r="30" spans="2:11">
      <c r="B30" s="22">
        <f>H27</f>
        <v>111.26</v>
      </c>
      <c r="C30" s="22"/>
      <c r="D30" s="22"/>
      <c r="E30" s="22"/>
      <c r="F30" s="22"/>
      <c r="G30" s="22">
        <f>I27</f>
        <v>0</v>
      </c>
      <c r="H30" s="22"/>
      <c r="I30" s="22"/>
      <c r="J30" s="22"/>
      <c r="K30" s="53">
        <f>SUM(B30:J30)</f>
        <v>111.26</v>
      </c>
    </row>
    <row r="31" spans="2:11">
      <c r="B31" s="11"/>
      <c r="C31" s="11"/>
      <c r="D31" s="11"/>
      <c r="E31" s="11"/>
      <c r="F31" s="11"/>
      <c r="G31" s="11"/>
      <c r="H31" s="11"/>
      <c r="I31" s="11"/>
      <c r="J31" s="11"/>
      <c r="K31" s="11"/>
    </row>
    <row r="32" spans="2:11">
      <c r="B32" s="11" t="s">
        <v>29</v>
      </c>
      <c r="C32" s="11"/>
      <c r="D32" s="11"/>
      <c r="E32" s="11"/>
      <c r="F32" s="11" t="s">
        <v>30</v>
      </c>
      <c r="G32" s="11" t="s">
        <v>31</v>
      </c>
      <c r="H32" s="11"/>
      <c r="I32" s="11"/>
      <c r="J32" s="11" t="s">
        <v>32</v>
      </c>
      <c r="K32" s="11"/>
    </row>
    <row r="34" ht="20.4" spans="1:11">
      <c r="A34" s="2" t="s">
        <v>33</v>
      </c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>
      <c r="A35" s="23"/>
      <c r="B35" s="23"/>
      <c r="C35" s="23"/>
      <c r="D35" s="23"/>
      <c r="E35" s="23"/>
      <c r="F35" s="23"/>
      <c r="G35" s="23"/>
      <c r="H35" s="23"/>
      <c r="I35" s="23"/>
      <c r="J35" s="23"/>
      <c r="K35" s="23"/>
    </row>
    <row r="36" spans="1:11">
      <c r="A36" s="23"/>
      <c r="B36" s="4"/>
      <c r="C36" s="5"/>
      <c r="D36" s="24" t="s">
        <v>1</v>
      </c>
      <c r="E36" s="24"/>
      <c r="F36" s="38" t="s">
        <v>2</v>
      </c>
      <c r="G36" s="38"/>
      <c r="H36" s="24" t="s">
        <v>3</v>
      </c>
      <c r="I36" s="5"/>
      <c r="J36" s="38" t="s">
        <v>4</v>
      </c>
      <c r="K36" s="54"/>
    </row>
    <row r="37" spans="1:13">
      <c r="A37" s="23"/>
      <c r="B37" s="6"/>
      <c r="C37" s="7"/>
      <c r="D37" s="8" t="s">
        <v>5</v>
      </c>
      <c r="E37" s="8"/>
      <c r="F37" s="28" t="s">
        <v>6</v>
      </c>
      <c r="G37" s="28"/>
      <c r="H37" s="8" t="s">
        <v>7</v>
      </c>
      <c r="I37" s="7"/>
      <c r="J37" s="28" t="s">
        <v>8</v>
      </c>
      <c r="K37" s="42"/>
      <c r="M37" s="59"/>
    </row>
    <row r="38" spans="1:11">
      <c r="A38" s="23"/>
      <c r="B38" s="6"/>
      <c r="C38" s="7"/>
      <c r="D38" s="8" t="s">
        <v>9</v>
      </c>
      <c r="E38" s="8"/>
      <c r="F38" s="28" t="s">
        <v>34</v>
      </c>
      <c r="G38" s="28"/>
      <c r="H38" s="8" t="s">
        <v>10</v>
      </c>
      <c r="I38" s="43"/>
      <c r="J38" s="28">
        <v>12.16</v>
      </c>
      <c r="K38" s="28"/>
    </row>
    <row r="39" spans="1:11">
      <c r="A39" s="23"/>
      <c r="B39" s="9"/>
      <c r="C39" s="10"/>
      <c r="D39" s="25"/>
      <c r="E39" s="25"/>
      <c r="F39" s="39"/>
      <c r="G39" s="39"/>
      <c r="H39" s="25" t="s">
        <v>35</v>
      </c>
      <c r="I39" s="55"/>
      <c r="J39" s="39" t="s">
        <v>36</v>
      </c>
      <c r="K39" s="56"/>
    </row>
    <row r="40" spans="1:11">
      <c r="A40" s="23"/>
      <c r="B40" s="23"/>
      <c r="C40" s="23"/>
      <c r="D40" s="23"/>
      <c r="E40" s="23"/>
      <c r="F40" s="23"/>
      <c r="G40" s="23"/>
      <c r="H40" s="23"/>
      <c r="I40" s="57"/>
      <c r="J40" s="57"/>
      <c r="K40" s="23"/>
    </row>
    <row r="41" spans="1:11">
      <c r="A41" s="23"/>
      <c r="B41" s="26"/>
      <c r="C41" s="26"/>
      <c r="D41" s="27" t="s">
        <v>37</v>
      </c>
      <c r="E41" s="26" t="s">
        <v>38</v>
      </c>
      <c r="F41" s="26"/>
      <c r="G41" s="30" t="s">
        <v>39</v>
      </c>
      <c r="H41" s="30" t="s">
        <v>40</v>
      </c>
      <c r="I41" s="30" t="s">
        <v>26</v>
      </c>
      <c r="J41" s="30"/>
      <c r="K41" s="58" t="s">
        <v>17</v>
      </c>
    </row>
    <row r="42" spans="1:11">
      <c r="A42" s="23"/>
      <c r="B42" s="26">
        <v>1</v>
      </c>
      <c r="C42" s="26"/>
      <c r="D42" s="27" t="s">
        <v>6</v>
      </c>
      <c r="E42" s="26" t="s">
        <v>34</v>
      </c>
      <c r="F42" s="26"/>
      <c r="G42" s="30">
        <v>100</v>
      </c>
      <c r="H42" s="30">
        <v>2</v>
      </c>
      <c r="I42" s="45">
        <f>H42*G42</f>
        <v>200</v>
      </c>
      <c r="J42" s="46"/>
      <c r="K42" s="58"/>
    </row>
    <row r="43" spans="1:11">
      <c r="A43" s="23"/>
      <c r="B43" s="26">
        <v>2</v>
      </c>
      <c r="C43" s="26"/>
      <c r="D43" s="27"/>
      <c r="E43" s="26"/>
      <c r="F43" s="26"/>
      <c r="G43" s="30"/>
      <c r="H43" s="30"/>
      <c r="I43" s="45">
        <f>H43*G43</f>
        <v>0</v>
      </c>
      <c r="J43" s="46"/>
      <c r="K43" s="58"/>
    </row>
    <row r="44" spans="1:11">
      <c r="A44" s="23"/>
      <c r="B44" s="14" t="s">
        <v>26</v>
      </c>
      <c r="C44" s="20"/>
      <c r="D44" s="20"/>
      <c r="E44" s="20"/>
      <c r="F44" s="29"/>
      <c r="G44" s="37"/>
      <c r="H44" s="37">
        <f>SUM(H42:H43)</f>
        <v>2</v>
      </c>
      <c r="I44" s="49">
        <f>SUM(I42:J43)</f>
        <v>200</v>
      </c>
      <c r="J44" s="50"/>
      <c r="K44" s="21"/>
    </row>
    <row r="45" spans="1:11">
      <c r="A45" s="23"/>
      <c r="B45" s="11" t="s">
        <v>29</v>
      </c>
      <c r="C45" s="11"/>
      <c r="D45" s="11"/>
      <c r="E45" s="11"/>
      <c r="F45" s="11" t="s">
        <v>30</v>
      </c>
      <c r="G45" s="11" t="s">
        <v>31</v>
      </c>
      <c r="H45" s="11"/>
      <c r="I45" s="11"/>
      <c r="J45" s="11" t="s">
        <v>32</v>
      </c>
      <c r="K45" s="11"/>
    </row>
  </sheetData>
  <mergeCells count="67">
    <mergeCell ref="B5:K5"/>
    <mergeCell ref="F8:G8"/>
    <mergeCell ref="J8:K8"/>
    <mergeCell ref="F9:G9"/>
    <mergeCell ref="J9:K9"/>
    <mergeCell ref="F10:G10"/>
    <mergeCell ref="J10:K10"/>
    <mergeCell ref="B13:C13"/>
    <mergeCell ref="E13:F13"/>
    <mergeCell ref="I13:J13"/>
    <mergeCell ref="B14:C14"/>
    <mergeCell ref="E14:F14"/>
    <mergeCell ref="I14:J14"/>
    <mergeCell ref="B15:C15"/>
    <mergeCell ref="I15:J15"/>
    <mergeCell ref="B16:C16"/>
    <mergeCell ref="B17:C17"/>
    <mergeCell ref="B18:C18"/>
    <mergeCell ref="E18:F18"/>
    <mergeCell ref="I18:J18"/>
    <mergeCell ref="B19:C19"/>
    <mergeCell ref="I19:J19"/>
    <mergeCell ref="B20:C20"/>
    <mergeCell ref="B21:C21"/>
    <mergeCell ref="B22:C22"/>
    <mergeCell ref="E22:F22"/>
    <mergeCell ref="I22:J22"/>
    <mergeCell ref="B23:C23"/>
    <mergeCell ref="E23:F23"/>
    <mergeCell ref="I23:J23"/>
    <mergeCell ref="B24:C24"/>
    <mergeCell ref="E24:F24"/>
    <mergeCell ref="B25:C25"/>
    <mergeCell ref="E25:F25"/>
    <mergeCell ref="B26:C26"/>
    <mergeCell ref="E26:F26"/>
    <mergeCell ref="I26:J26"/>
    <mergeCell ref="B27:F27"/>
    <mergeCell ref="I27:J27"/>
    <mergeCell ref="B29:F29"/>
    <mergeCell ref="G29:J29"/>
    <mergeCell ref="B30:F30"/>
    <mergeCell ref="G30:J30"/>
    <mergeCell ref="A34:K34"/>
    <mergeCell ref="F36:G36"/>
    <mergeCell ref="J36:K36"/>
    <mergeCell ref="F37:G37"/>
    <mergeCell ref="J37:K37"/>
    <mergeCell ref="F38:G38"/>
    <mergeCell ref="J38:K38"/>
    <mergeCell ref="J39:K39"/>
    <mergeCell ref="I40:J40"/>
    <mergeCell ref="B41:C41"/>
    <mergeCell ref="E41:F41"/>
    <mergeCell ref="I41:J41"/>
    <mergeCell ref="B42:C42"/>
    <mergeCell ref="E42:F42"/>
    <mergeCell ref="I42:J42"/>
    <mergeCell ref="B43:C43"/>
    <mergeCell ref="E43:F43"/>
    <mergeCell ref="I43:J43"/>
    <mergeCell ref="B44:F44"/>
    <mergeCell ref="I44:J44"/>
    <mergeCell ref="D14:D22"/>
    <mergeCell ref="D23:D26"/>
    <mergeCell ref="E19:F21"/>
    <mergeCell ref="E15:F17"/>
  </mergeCells>
  <pageMargins left="0.7" right="0.7" top="0.75" bottom="0.75" header="0.3" footer="0.3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玉婷</dc:creator>
  <cp:lastModifiedBy>黛西曹</cp:lastModifiedBy>
  <dcterms:created xsi:type="dcterms:W3CDTF">2024-12-16T14:21:00Z</dcterms:created>
  <dcterms:modified xsi:type="dcterms:W3CDTF">2024-12-17T19:19:44Z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AE079770551BA351505E6167C9926EA7_43</vt:lpwstr>
  </property>
  <property fmtid="{D5CDD505-2E9C-101B-9397-08002B2CF9AE}" pid="3" name="KSOProductBuildVer">
    <vt:lpwstr>1028-6.13.2.8918</vt:lpwstr>
  </property>
</Properties>
</file>