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<sst xmlns="http://schemas.openxmlformats.org/spreadsheetml/2006/main" count="62" uniqueCount="43">
  <si>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</si>
  <si>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</si>
  <si>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李思甜</t>
  </si>
  <si>
    <t>职位:</t>
  </si>
  <si>
    <t>助理</t>
  </si>
  <si>
    <t>发生地:</t>
  </si>
  <si>
    <t>腾冲</t>
  </si>
  <si>
    <t>部门:</t>
  </si>
  <si>
    <t>会奖业务6部</t>
  </si>
  <si>
    <t>发生日期:</t>
  </si>
  <si>
    <t>2023.11.19-2023.11.20</t>
  </si>
  <si>
    <t>报销日期:</t>
  </si>
  <si>
    <t>2023.12.3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</si>
  <si>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</si>
  <si>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</si>
  <si>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</si>
  <si>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</si>
  <si>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</si>
  <si>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</si>
  <si>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</si>
  <si>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</si>
  <si>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</si>
  <si>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</si>
  <si>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</si>
  <si>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</si>
  <si>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</si>
  <si>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李思甜，19-20餐费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</si>
  <si>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</si>
  <si>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</si>
  <si>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</si>
  <si>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</si>
  <si>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</si>
  <si>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</si>
  <si>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</si>
  <si>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</si>
  <si>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</si>
  <si>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</si>
  <si>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</si>
  <si>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</si>
  <si>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</si>
  <si>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</si>
  <si>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2023.11.19</t>
  </si>
  <si>
    <t>2023.11.20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</si>
</sst>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workbookViewId="0">
      <selection activeCell="M12" sqref="M1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>H12+I12</f>
        <v>0</v>
      </c>
      <c r="H12" s="26"/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24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25</v>
      </c>
      <c r="F14" s="25"/>
      <c r="G14" s="26">
        <f>H14+I14</f>
        <v>140.8</v>
      </c>
      <c r="H14" s="26"/>
      <c r="I14" s="39">
        <v>140.8</v>
      </c>
      <c r="J14" s="40"/>
      <c r="K14" s="41" t="s">
        <v>26</v>
      </c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140.8</v>
      </c>
      <c r="H17" s="29">
        <f>SUM(H11:H16)</f>
        <v>0</v>
      </c>
      <c r="I17" s="43">
        <f>SUM(I11:J16)</f>
        <v>140.8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18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0</v>
      </c>
      <c r="C20" s="30"/>
      <c r="D20" s="30"/>
      <c r="E20" s="30"/>
      <c r="F20" s="30"/>
      <c r="G20" s="30">
        <f>I17</f>
        <v>140.8</v>
      </c>
      <c r="H20" s="30"/>
      <c r="I20" s="30"/>
      <c r="J20" s="30"/>
      <c r="K20" s="47">
        <f>SUM(B20:J20)</f>
        <v>140.8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腾冲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2023.11.19-2023.11.20</v>
      </c>
      <c r="G29" s="11"/>
      <c r="H29" s="10" t="s">
        <v>11</v>
      </c>
      <c r="I29" s="35"/>
      <c r="J29" s="11" t="str">
        <f>J7</f>
        <v>2023.12.3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>
        <f>J8</f>
        <v>0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20</v>
      </c>
    </row>
    <row r="33" ht="20.1" customHeight="1" spans="2:11">
      <c r="B33" s="25">
        <v>1</v>
      </c>
      <c r="C33" s="25"/>
      <c r="D33" s="31" t="s">
        <v>6</v>
      </c>
      <c r="E33" s="25" t="s">
        <v>41</v>
      </c>
      <c r="F33" s="25"/>
      <c r="G33" s="26">
        <v>200</v>
      </c>
      <c r="H33" s="26">
        <v>1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42</v>
      </c>
      <c r="F34" s="25"/>
      <c r="G34" s="26">
        <v>100</v>
      </c>
      <c r="H34" s="26">
        <v>1</v>
      </c>
      <c r="I34" s="39">
        <f>G34*H34</f>
        <v>100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2</v>
      </c>
      <c r="I36" s="43">
        <f>SUM(I33:J35)</f>
        <v>300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2024-03-05T08:30:02Z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2052-12.1.0.16399</vt:lpwstr>
  </property>
  <property fmtid="{D5CDD505-2E9C-101B-9397-08002B2CF9AE}" pid="4" name="commondata">
    <vt:lpwstr>eyJoZGlkIjoiOWMzYjcyYjRjZDRmYmUzZjJhMWUzYThhZDBhZTY1ZTMifQ==</vt:lpwstr>
  </property>
</Properties>
</file>