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上会补助/"/>
    </mc:Choice>
  </mc:AlternateContent>
  <xr:revisionPtr revIDLastSave="0" documentId="8_{0393702D-4EBA-554B-860F-3CD99241CDD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差旅" sheetId="4" r:id="rId1"/>
  </sheets>
  <definedNames>
    <definedName name="_xlnm.Print_Area" localSheetId="0">差旅!$B$1:$K$22</definedName>
  </definedNames>
  <calcPr calcId="191029"/>
  <fileRecoveryPr repairLoad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4" l="1"/>
  <c r="H17" i="4"/>
  <c r="B20" i="4" s="1"/>
  <c r="I17" i="4"/>
  <c r="G20" i="4" s="1"/>
  <c r="H35" i="4"/>
  <c r="I34" i="4"/>
  <c r="I33" i="4"/>
  <c r="I32" i="4"/>
  <c r="I35" i="4" s="1"/>
  <c r="I29" i="4"/>
  <c r="I28" i="4"/>
  <c r="E28" i="4"/>
  <c r="I27" i="4"/>
  <c r="E27" i="4"/>
  <c r="I26" i="4"/>
  <c r="E26" i="4"/>
  <c r="K20" i="4" l="1"/>
</calcChain>
</file>

<file path=xl/sharedStrings.xml><?xml version="1.0" encoding="utf-8"?>
<sst xmlns="http://schemas.openxmlformats.org/spreadsheetml/2006/main" count="56" uniqueCount="39">
  <si>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</si>
  <si>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</si>
  <si>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</si>
  <si>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</si>
  <si>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</si>
  <si>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</si>
  <si>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</si>
  <si>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</si>
  <si>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</si>
  <si>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</si>
  <si>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</si>
  <si>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</si>
  <si>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</si>
  <si>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</si>
  <si>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</si>
  <si>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</si>
  <si>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</si>
  <si>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</si>
  <si>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</si>
  <si>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</si>
  <si>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</si>
  <si>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</si>
  <si>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</si>
  <si>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</si>
  <si>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</si>
  <si>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</si>
  <si>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其他</t>
  </si>
  <si>
    <t>马洁</t>
  </si>
  <si>
    <t>经理</t>
  </si>
  <si>
    <t>【员工上会补助统计单】</t>
  </si>
  <si>
    <t>出差城市</t>
  </si>
  <si>
    <t>出差起止日期</t>
  </si>
  <si>
    <t>每天金额</t>
  </si>
  <si>
    <t>天数</t>
  </si>
  <si>
    <t>业务12组</t>
    <phoneticPr fontId="8" type="noConversion"/>
  </si>
  <si>
    <t>网约车</t>
    <phoneticPr fontId="8" type="noConversion"/>
  </si>
  <si>
    <t>北京</t>
    <phoneticPr fontId="8" type="noConversion"/>
  </si>
  <si>
    <t>2024.3.25-3.26</t>
    <phoneticPr fontId="8" type="noConversion"/>
  </si>
  <si>
    <t>HMVB-240325-XGL885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</si>
</sst>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0" fontId="3" fillId="0" borderId="11" xfId="3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vertical="center" wrapText="1"/>
    </xf>
    <xf numFmtId="0" fontId="1" fillId="0" borderId="0" xfId="3" applyFont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254000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A6F4478-61BD-D447-BE4D-B10A98A8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50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zoomScaleNormal="100" workbookViewId="0">
      <selection activeCell="H13" sqref="H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4.6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1</v>
      </c>
      <c r="E5" s="5"/>
      <c r="F5" s="59" t="s">
        <v>27</v>
      </c>
      <c r="G5" s="59"/>
      <c r="H5" s="5" t="s">
        <v>2</v>
      </c>
      <c r="I5" s="4"/>
      <c r="J5" s="59" t="s">
        <v>28</v>
      </c>
      <c r="K5" s="60"/>
    </row>
    <row r="6" spans="2:11" ht="20" customHeight="1">
      <c r="B6" s="6"/>
      <c r="C6" s="7"/>
      <c r="D6" s="8" t="s">
        <v>3</v>
      </c>
      <c r="E6" s="8"/>
      <c r="F6" s="57" t="s">
        <v>36</v>
      </c>
      <c r="G6" s="57"/>
      <c r="H6" s="8" t="s">
        <v>4</v>
      </c>
      <c r="I6" s="7"/>
      <c r="J6" s="57" t="s">
        <v>34</v>
      </c>
      <c r="K6" s="58"/>
    </row>
    <row r="7" spans="2:11" ht="20" customHeight="1">
      <c r="B7" s="6"/>
      <c r="C7" s="7"/>
      <c r="D7" s="8" t="s">
        <v>5</v>
      </c>
      <c r="E7" s="8"/>
      <c r="F7" s="57" t="s">
        <v>37</v>
      </c>
      <c r="G7" s="57"/>
      <c r="H7" s="8" t="s">
        <v>6</v>
      </c>
      <c r="I7" s="7"/>
      <c r="J7" s="57"/>
      <c r="K7" s="58"/>
    </row>
    <row r="8" spans="2:11" ht="20" customHeight="1">
      <c r="B8" s="9"/>
      <c r="C8" s="10"/>
      <c r="D8" s="11"/>
      <c r="E8" s="11"/>
      <c r="F8" s="15"/>
      <c r="G8" s="15"/>
      <c r="H8" s="11" t="s">
        <v>7</v>
      </c>
      <c r="I8" s="10"/>
      <c r="J8" s="61" t="s">
        <v>38</v>
      </c>
      <c r="K8" s="6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8" t="s">
        <v>8</v>
      </c>
      <c r="C10" s="50"/>
      <c r="D10" s="12" t="s">
        <v>9</v>
      </c>
      <c r="E10" s="48" t="s">
        <v>10</v>
      </c>
      <c r="F10" s="50"/>
      <c r="G10" s="14" t="s">
        <v>11</v>
      </c>
      <c r="H10" s="13" t="s">
        <v>12</v>
      </c>
      <c r="I10" s="48" t="s">
        <v>13</v>
      </c>
      <c r="J10" s="50"/>
      <c r="K10" s="14" t="s">
        <v>14</v>
      </c>
    </row>
    <row r="11" spans="2:11" ht="20" customHeight="1">
      <c r="B11" s="44">
        <v>1</v>
      </c>
      <c r="C11" s="45"/>
      <c r="D11" s="53" t="s">
        <v>15</v>
      </c>
      <c r="E11" s="44" t="s">
        <v>16</v>
      </c>
      <c r="F11" s="45"/>
      <c r="G11" s="26"/>
      <c r="H11" s="26"/>
      <c r="I11" s="55"/>
      <c r="J11" s="56"/>
      <c r="K11" s="27"/>
    </row>
    <row r="12" spans="2:11" ht="20" customHeight="1">
      <c r="B12" s="44">
        <v>2</v>
      </c>
      <c r="C12" s="45"/>
      <c r="D12" s="54"/>
      <c r="E12" s="35" t="s">
        <v>17</v>
      </c>
      <c r="F12" s="35"/>
      <c r="G12" s="17">
        <v>121.33</v>
      </c>
      <c r="H12" s="17">
        <v>121.33</v>
      </c>
      <c r="I12" s="46"/>
      <c r="J12" s="47"/>
      <c r="K12" s="20" t="s">
        <v>35</v>
      </c>
    </row>
    <row r="13" spans="2:11" ht="19.5" customHeight="1">
      <c r="B13" s="44">
        <v>3</v>
      </c>
      <c r="C13" s="45"/>
      <c r="D13" s="54"/>
      <c r="E13" s="35" t="s">
        <v>17</v>
      </c>
      <c r="F13" s="35"/>
      <c r="G13" s="26"/>
      <c r="H13" s="26"/>
      <c r="I13" s="46"/>
      <c r="J13" s="47"/>
      <c r="K13" s="20"/>
    </row>
    <row r="14" spans="2:11" ht="19.5" customHeight="1">
      <c r="B14" s="44">
        <v>11</v>
      </c>
      <c r="C14" s="45"/>
      <c r="D14" s="54"/>
      <c r="E14" s="44" t="s">
        <v>18</v>
      </c>
      <c r="F14" s="45"/>
      <c r="G14" s="26"/>
      <c r="H14" s="26"/>
      <c r="I14" s="46"/>
      <c r="J14" s="47"/>
      <c r="K14" s="21"/>
    </row>
    <row r="15" spans="2:11" ht="19.5" customHeight="1">
      <c r="B15" s="44">
        <v>12</v>
      </c>
      <c r="C15" s="45"/>
      <c r="D15" s="54"/>
      <c r="E15" s="44" t="s">
        <v>18</v>
      </c>
      <c r="F15" s="45"/>
      <c r="G15" s="26"/>
      <c r="H15" s="26"/>
      <c r="I15" s="46"/>
      <c r="J15" s="47"/>
      <c r="K15" s="21"/>
    </row>
    <row r="16" spans="2:11" ht="20" customHeight="1">
      <c r="B16" s="44">
        <v>13</v>
      </c>
      <c r="C16" s="45"/>
      <c r="D16" s="25" t="s">
        <v>26</v>
      </c>
      <c r="E16" s="35"/>
      <c r="F16" s="35"/>
      <c r="G16" s="26"/>
      <c r="H16" s="26"/>
      <c r="I16" s="46"/>
      <c r="J16" s="47"/>
      <c r="K16" s="20"/>
    </row>
    <row r="17" spans="1:11" ht="20" customHeight="1">
      <c r="B17" s="48" t="s">
        <v>19</v>
      </c>
      <c r="C17" s="49"/>
      <c r="D17" s="49"/>
      <c r="E17" s="49"/>
      <c r="F17" s="50"/>
      <c r="G17" s="18">
        <f>SUM(G11:G16)</f>
        <v>121.33</v>
      </c>
      <c r="H17" s="18">
        <f>SUM(H11:H16)</f>
        <v>121.33</v>
      </c>
      <c r="I17" s="51">
        <f>SUM(I11:J16)</f>
        <v>0</v>
      </c>
      <c r="J17" s="52"/>
      <c r="K17" s="22"/>
    </row>
    <row r="18" spans="1:11" ht="20" customHeight="1">
      <c r="B18" s="7"/>
      <c r="C18" s="7"/>
      <c r="D18" s="7"/>
      <c r="E18" s="7"/>
      <c r="F18" s="7"/>
      <c r="G18" s="7"/>
      <c r="H18" s="7"/>
      <c r="I18" s="7"/>
      <c r="J18" s="23"/>
      <c r="K18" s="7"/>
    </row>
    <row r="19" spans="1:11" ht="20" customHeight="1">
      <c r="B19" s="33" t="s">
        <v>12</v>
      </c>
      <c r="C19" s="33"/>
      <c r="D19" s="33"/>
      <c r="E19" s="33"/>
      <c r="F19" s="33"/>
      <c r="G19" s="33" t="s">
        <v>20</v>
      </c>
      <c r="H19" s="33"/>
      <c r="I19" s="33"/>
      <c r="J19" s="33"/>
      <c r="K19" s="14" t="s">
        <v>21</v>
      </c>
    </row>
    <row r="20" spans="1:11" ht="20" customHeight="1">
      <c r="B20" s="43">
        <f>H17</f>
        <v>121.33</v>
      </c>
      <c r="C20" s="43"/>
      <c r="D20" s="43"/>
      <c r="E20" s="43"/>
      <c r="F20" s="43"/>
      <c r="G20" s="43">
        <f>I17</f>
        <v>0</v>
      </c>
      <c r="H20" s="43"/>
      <c r="I20" s="43"/>
      <c r="J20" s="43"/>
      <c r="K20" s="24">
        <f>SUM(B20:J20)</f>
        <v>121.33</v>
      </c>
    </row>
    <row r="21" spans="1:11" ht="20" customHeight="1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20" customHeight="1">
      <c r="B22" s="7" t="s">
        <v>22</v>
      </c>
      <c r="C22" s="7"/>
      <c r="D22" s="7"/>
      <c r="E22" s="7"/>
      <c r="F22" s="7" t="s">
        <v>23</v>
      </c>
      <c r="G22" s="7" t="s">
        <v>24</v>
      </c>
      <c r="H22" s="7"/>
      <c r="I22" s="7"/>
      <c r="J22" s="7" t="s">
        <v>25</v>
      </c>
      <c r="K22" s="7"/>
    </row>
    <row r="24" spans="1:11" ht="17">
      <c r="A24" s="32" t="s">
        <v>29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6" spans="1:11" ht="20" customHeight="1">
      <c r="B26" s="37" t="s">
        <v>1</v>
      </c>
      <c r="C26" s="38"/>
      <c r="D26" s="39"/>
      <c r="E26" s="40" t="str">
        <f>F5</f>
        <v>马洁</v>
      </c>
      <c r="F26" s="41"/>
      <c r="G26" s="42"/>
      <c r="H26" s="28" t="s">
        <v>2</v>
      </c>
      <c r="I26" s="40" t="str">
        <f>J5</f>
        <v>经理</v>
      </c>
      <c r="J26" s="41"/>
      <c r="K26" s="42"/>
    </row>
    <row r="27" spans="1:11" ht="20" customHeight="1">
      <c r="B27" s="37" t="s">
        <v>3</v>
      </c>
      <c r="C27" s="38"/>
      <c r="D27" s="39"/>
      <c r="E27" s="40" t="str">
        <f>F6</f>
        <v>北京</v>
      </c>
      <c r="F27" s="41"/>
      <c r="G27" s="42"/>
      <c r="H27" s="28" t="s">
        <v>4</v>
      </c>
      <c r="I27" s="40" t="str">
        <f>J6</f>
        <v>业务12组</v>
      </c>
      <c r="J27" s="41"/>
      <c r="K27" s="42"/>
    </row>
    <row r="28" spans="1:11" ht="20" customHeight="1">
      <c r="B28" s="37" t="s">
        <v>5</v>
      </c>
      <c r="C28" s="38"/>
      <c r="D28" s="39"/>
      <c r="E28" s="40" t="str">
        <f>F7</f>
        <v>2024.3.25-3.26</v>
      </c>
      <c r="F28" s="41"/>
      <c r="G28" s="42"/>
      <c r="H28" s="28" t="s">
        <v>6</v>
      </c>
      <c r="I28" s="40">
        <f>J7</f>
        <v>0</v>
      </c>
      <c r="J28" s="41"/>
      <c r="K28" s="42"/>
    </row>
    <row r="29" spans="1:11" ht="20" customHeight="1">
      <c r="B29" s="37"/>
      <c r="C29" s="38"/>
      <c r="D29" s="39"/>
      <c r="E29" s="40"/>
      <c r="F29" s="41"/>
      <c r="G29" s="42"/>
      <c r="H29" s="28" t="s">
        <v>7</v>
      </c>
      <c r="I29" s="40" t="str">
        <f>J8</f>
        <v>HMVB-240325-XGL885</v>
      </c>
      <c r="J29" s="41"/>
      <c r="K29" s="42"/>
    </row>
    <row r="30" spans="1:11" ht="20" customHeight="1">
      <c r="B30" s="37"/>
      <c r="C30" s="38"/>
      <c r="D30" s="38"/>
      <c r="E30" s="38"/>
      <c r="F30" s="38"/>
      <c r="G30" s="38"/>
      <c r="H30" s="38"/>
      <c r="I30" s="38"/>
      <c r="J30" s="38"/>
      <c r="K30" s="39"/>
    </row>
    <row r="31" spans="1:11" ht="15">
      <c r="B31" s="35"/>
      <c r="C31" s="35"/>
      <c r="D31" s="29" t="s">
        <v>30</v>
      </c>
      <c r="E31" s="35" t="s">
        <v>31</v>
      </c>
      <c r="F31" s="35"/>
      <c r="G31" s="17" t="s">
        <v>32</v>
      </c>
      <c r="H31" s="17" t="s">
        <v>33</v>
      </c>
      <c r="I31" s="36" t="s">
        <v>19</v>
      </c>
      <c r="J31" s="36"/>
      <c r="K31" s="30" t="s">
        <v>14</v>
      </c>
    </row>
    <row r="32" spans="1:11" ht="20" customHeight="1">
      <c r="B32" s="35">
        <v>1</v>
      </c>
      <c r="C32" s="35"/>
      <c r="D32" s="29"/>
      <c r="E32" s="35"/>
      <c r="F32" s="35"/>
      <c r="G32" s="17"/>
      <c r="H32" s="17"/>
      <c r="I32" s="36">
        <f t="shared" ref="I32:I33" si="0">G32*H32</f>
        <v>0</v>
      </c>
      <c r="J32" s="36"/>
      <c r="K32" s="16"/>
    </row>
    <row r="33" spans="2:11" ht="20" customHeight="1">
      <c r="B33" s="35">
        <v>2</v>
      </c>
      <c r="C33" s="35"/>
      <c r="D33" s="29"/>
      <c r="E33" s="35"/>
      <c r="F33" s="35"/>
      <c r="G33" s="17"/>
      <c r="H33" s="17"/>
      <c r="I33" s="36">
        <f t="shared" si="0"/>
        <v>0</v>
      </c>
      <c r="J33" s="36"/>
      <c r="K33" s="31"/>
    </row>
    <row r="34" spans="2:11" ht="20" customHeight="1">
      <c r="B34" s="35">
        <v>3</v>
      </c>
      <c r="C34" s="35"/>
      <c r="D34" s="29"/>
      <c r="E34" s="35"/>
      <c r="F34" s="35"/>
      <c r="G34" s="17"/>
      <c r="H34" s="17"/>
      <c r="I34" s="36">
        <f t="shared" ref="I34" si="1">G34*H34</f>
        <v>0</v>
      </c>
      <c r="J34" s="36"/>
      <c r="K34" s="31"/>
    </row>
    <row r="35" spans="2:11" ht="20" customHeight="1">
      <c r="B35" s="33" t="s">
        <v>19</v>
      </c>
      <c r="C35" s="33"/>
      <c r="D35" s="33"/>
      <c r="E35" s="33"/>
      <c r="F35" s="33"/>
      <c r="G35" s="18"/>
      <c r="H35" s="18">
        <f>SUM(H31:H34)</f>
        <v>0</v>
      </c>
      <c r="I35" s="34">
        <f>SUM(I32:J34)</f>
        <v>0</v>
      </c>
      <c r="J35" s="34"/>
      <c r="K35" s="22"/>
    </row>
    <row r="36" spans="2:11" ht="20" customHeight="1">
      <c r="B36" s="7" t="s">
        <v>22</v>
      </c>
      <c r="C36" s="7"/>
      <c r="D36" s="7"/>
      <c r="E36" s="7"/>
      <c r="F36" s="7" t="s">
        <v>23</v>
      </c>
      <c r="G36" s="7" t="s">
        <v>24</v>
      </c>
      <c r="H36" s="7"/>
      <c r="I36" s="7"/>
      <c r="J36" s="7" t="s">
        <v>25</v>
      </c>
      <c r="K36" s="7"/>
    </row>
    <row r="37" spans="2:11" ht="20" customHeight="1"/>
  </sheetData>
  <mergeCells count="64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E15:F15"/>
    <mergeCell ref="I15:J15"/>
    <mergeCell ref="B14:C14"/>
    <mergeCell ref="E14:F14"/>
    <mergeCell ref="I14:J14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4:K24"/>
    <mergeCell ref="I29:K29"/>
    <mergeCell ref="B26:D26"/>
    <mergeCell ref="E26:G26"/>
    <mergeCell ref="I26:K26"/>
    <mergeCell ref="B27:D27"/>
    <mergeCell ref="E27:G27"/>
    <mergeCell ref="I27:K27"/>
    <mergeCell ref="B28:D28"/>
    <mergeCell ref="E28:G28"/>
    <mergeCell ref="I28:K28"/>
    <mergeCell ref="B29:D29"/>
    <mergeCell ref="E29:G29"/>
    <mergeCell ref="B30:K30"/>
    <mergeCell ref="B31:C31"/>
    <mergeCell ref="E31:F31"/>
    <mergeCell ref="I31:J31"/>
    <mergeCell ref="B32:C32"/>
    <mergeCell ref="E32:F32"/>
    <mergeCell ref="I32:J32"/>
    <mergeCell ref="B35:F35"/>
    <mergeCell ref="I35:J35"/>
    <mergeCell ref="B33:C33"/>
    <mergeCell ref="E33:F33"/>
    <mergeCell ref="I33:J33"/>
    <mergeCell ref="B34:C34"/>
    <mergeCell ref="E34:F34"/>
    <mergeCell ref="I34:J34"/>
  </mergeCells>
  <phoneticPr fontId="8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差旅</vt:lpstr>
      <vt:lpstr>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2024-04-08T09:34:34Z</cp:lastPrinted>
  <dcterms:created xsi:type="dcterms:W3CDTF">2014-04-18T16:52:00Z</dcterms:created>
  <dcterms:modified xsi:type="dcterms:W3CDTF">2024-04-08T09:34:42Z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