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Sheet1!$A$8:$H$39</definedName>
  </definedNames>
  <calcPr calcId="144525"/>
</workbook>
</file>

<file path=xl/sharedStrings.xml><?xml version="1.0" encoding="utf-8"?>
<sst xmlns="http://schemas.openxmlformats.org/spreadsheetml/2006/main" count="98" uniqueCount="71">
  <si>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</si>
  <si>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</si>
  <si>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</si>
  <si>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</si>
  <si>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</si>
  <si>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</si>
  <si>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</si>
  <si>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</si>
  <si>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</si>
  <si>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</si>
  <si>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</si>
  <si>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</si>
  <si>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</si>
  <si>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程瑶</t>
  </si>
  <si>
    <t>HTW103</t>
  </si>
  <si>
    <t>CA4183 P   FR13OCT  CTUPEK HK3   1900 2150</t>
  </si>
  <si>
    <t>999-2634722917</t>
  </si>
  <si>
    <t>陈俐言</t>
  </si>
  <si>
    <t>999-2634722918</t>
  </si>
  <si>
    <t>高泽宇</t>
  </si>
  <si>
    <t>999-2634722919</t>
  </si>
  <si>
    <t>JPJE9R</t>
  </si>
  <si>
    <t>3U8888 M   TU17OCT  PEKCTU HK3   1740 2055</t>
  </si>
  <si>
    <t>876-2634722920</t>
  </si>
  <si>
    <t>876-2634722921</t>
  </si>
  <si>
    <t>876-2634722922</t>
  </si>
  <si>
    <t>乔镘凝</t>
  </si>
  <si>
    <t>JPJEKM</t>
  </si>
  <si>
    <t>CA1520 S   SA14OCT  SHAPEK HK1   1330 1545</t>
  </si>
  <si>
    <t>999-2634722923</t>
  </si>
  <si>
    <t>张白鸽</t>
  </si>
  <si>
    <t>JPJF4S</t>
  </si>
  <si>
    <t>HU7678 U   FR13OCT  HGHPEK HK2   2145 2355</t>
  </si>
  <si>
    <t>880-2634722924</t>
  </si>
  <si>
    <t>张双奇</t>
  </si>
  <si>
    <t>880-2634722925</t>
  </si>
  <si>
    <t>HTW2MZ</t>
  </si>
  <si>
    <t>HU7477 T   MO16OCT  PEKHGH HK2   1155 1415</t>
  </si>
  <si>
    <t>880-2634722926</t>
  </si>
  <si>
    <t>880-2634722927</t>
  </si>
  <si>
    <t>王磊</t>
  </si>
  <si>
    <t>KYDBQF</t>
  </si>
  <si>
    <t>MU6650 V   FR13OCT  CTUPKX HK1   1730 2015</t>
  </si>
  <si>
    <t>781-2634722928</t>
  </si>
  <si>
    <t>JPJFV6</t>
  </si>
  <si>
    <t>3U8884 M   MO16OCT  PEKCTU HK1   1140 1450</t>
  </si>
  <si>
    <t>876-2634722929</t>
  </si>
  <si>
    <t>房果鑫</t>
  </si>
  <si>
    <t>HFT8NM</t>
  </si>
  <si>
    <t>CA1649 P   MO16OCT  PEKCGQ HK2   1255 1455</t>
  </si>
  <si>
    <t>999-2634722930</t>
  </si>
  <si>
    <t>王龙腾</t>
  </si>
  <si>
    <t>999-2634722931</t>
  </si>
  <si>
    <t>HTCQVE</t>
  </si>
  <si>
    <t>CZ6193 V   FR13OCT  CGQPKX HK2   1330 1545</t>
  </si>
  <si>
    <t>784-2634722937</t>
  </si>
  <si>
    <t>784-2634722938</t>
  </si>
  <si>
    <t>马瑜蔓</t>
  </si>
  <si>
    <t>KY74BP</t>
  </si>
  <si>
    <t>HU7678 A   FR13OCT  HGHPEK HK1   2145 2355</t>
  </si>
  <si>
    <t>880-2634722951</t>
  </si>
  <si>
    <t>HG8MQ8</t>
  </si>
  <si>
    <t>HU7277 P   MO16OCT  PEKHGH HK1   0755 1015</t>
  </si>
  <si>
    <t>880-2634722952</t>
  </si>
  <si>
    <t>HU7277 R   MO16OCT  PEKHGH HK1   0755 1015</t>
  </si>
  <si>
    <t>880-2634722970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</si>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</sst>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I42" sqref="I42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6"/>
      <c r="C4" s="6"/>
      <c r="D4" s="6"/>
      <c r="E4" s="7"/>
      <c r="F4" s="10"/>
      <c r="G4" s="10"/>
      <c r="H4" s="6"/>
      <c r="I4" s="5"/>
    </row>
    <row r="5" s="1" customFormat="1" spans="1:9">
      <c r="A5" s="6"/>
      <c r="B5" s="6"/>
      <c r="C5" s="6" t="s">
        <v>1</v>
      </c>
      <c r="D5" s="6"/>
      <c r="E5" s="7" t="s">
        <v>2</v>
      </c>
      <c r="F5" s="10"/>
      <c r="G5" s="6" t="s">
        <v>3</v>
      </c>
      <c r="H5" s="6"/>
      <c r="I5" s="5"/>
    </row>
    <row r="6" s="1" customFormat="1" spans="1:9">
      <c r="A6" s="6"/>
      <c r="B6" s="6"/>
      <c r="C6" s="6"/>
      <c r="D6" s="6"/>
      <c r="E6" s="7"/>
      <c r="F6" s="10"/>
      <c r="G6" s="10"/>
      <c r="H6" s="6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11" t="s">
        <v>4</v>
      </c>
      <c r="C8" s="11" t="s">
        <v>5</v>
      </c>
      <c r="D8" s="11" t="s">
        <v>6</v>
      </c>
      <c r="E8" s="9" t="s">
        <v>7</v>
      </c>
      <c r="F8" s="11" t="s">
        <v>8</v>
      </c>
      <c r="G8" s="11" t="s">
        <v>9</v>
      </c>
      <c r="H8" s="11" t="s">
        <v>10</v>
      </c>
      <c r="I8" s="25" t="s">
        <v>11</v>
      </c>
      <c r="J8" s="11" t="s">
        <v>12</v>
      </c>
    </row>
    <row r="9" s="3" customFormat="1" spans="1:10">
      <c r="A9" s="12"/>
      <c r="C9" s="3" t="s">
        <v>13</v>
      </c>
      <c r="D9" s="3" t="s">
        <v>14</v>
      </c>
      <c r="E9" s="13" t="s">
        <v>15</v>
      </c>
      <c r="F9" s="14">
        <v>1180</v>
      </c>
      <c r="G9" s="14"/>
      <c r="H9" s="15" t="s">
        <v>16</v>
      </c>
      <c r="I9" s="14">
        <v>310</v>
      </c>
      <c r="J9" s="15"/>
    </row>
    <row r="10" s="3" customFormat="1" spans="1:10">
      <c r="A10" s="12"/>
      <c r="C10" s="3" t="s">
        <v>17</v>
      </c>
      <c r="D10" s="3" t="s">
        <v>14</v>
      </c>
      <c r="E10" s="13" t="s">
        <v>15</v>
      </c>
      <c r="F10" s="14">
        <v>1180</v>
      </c>
      <c r="G10" s="14"/>
      <c r="H10" s="15" t="s">
        <v>18</v>
      </c>
      <c r="I10" s="14">
        <v>310</v>
      </c>
      <c r="J10" s="15"/>
    </row>
    <row r="11" s="3" customFormat="1" spans="1:10">
      <c r="A11" s="12"/>
      <c r="C11" s="3" t="s">
        <v>19</v>
      </c>
      <c r="D11" s="3" t="s">
        <v>14</v>
      </c>
      <c r="E11" s="13" t="s">
        <v>15</v>
      </c>
      <c r="F11" s="14">
        <v>1180</v>
      </c>
      <c r="G11" s="14"/>
      <c r="H11" s="15" t="s">
        <v>20</v>
      </c>
      <c r="I11" s="14">
        <v>310</v>
      </c>
      <c r="J11" s="15"/>
    </row>
    <row r="12" s="3" customFormat="1" spans="1:10">
      <c r="A12" s="12"/>
      <c r="C12" s="3" t="s">
        <v>13</v>
      </c>
      <c r="D12" s="3" t="s">
        <v>21</v>
      </c>
      <c r="E12" s="13" t="s">
        <v>22</v>
      </c>
      <c r="F12" s="14">
        <v>680</v>
      </c>
      <c r="G12" s="14"/>
      <c r="H12" s="15" t="s">
        <v>23</v>
      </c>
      <c r="I12" s="14">
        <v>310</v>
      </c>
      <c r="J12" s="15"/>
    </row>
    <row r="13" s="3" customFormat="1" spans="1:10">
      <c r="A13" s="12"/>
      <c r="C13" s="3" t="s">
        <v>17</v>
      </c>
      <c r="D13" s="3" t="s">
        <v>21</v>
      </c>
      <c r="E13" s="13" t="s">
        <v>22</v>
      </c>
      <c r="F13" s="14">
        <v>680</v>
      </c>
      <c r="G13" s="14"/>
      <c r="H13" s="15" t="s">
        <v>24</v>
      </c>
      <c r="I13" s="14">
        <v>310</v>
      </c>
      <c r="J13" s="15"/>
    </row>
    <row r="14" s="3" customFormat="1" spans="1:10">
      <c r="A14" s="12"/>
      <c r="C14" s="3" t="s">
        <v>19</v>
      </c>
      <c r="D14" s="3" t="s">
        <v>21</v>
      </c>
      <c r="E14" s="13" t="s">
        <v>22</v>
      </c>
      <c r="F14" s="14">
        <v>680</v>
      </c>
      <c r="G14" s="14"/>
      <c r="H14" s="15" t="s">
        <v>25</v>
      </c>
      <c r="I14" s="14">
        <v>310</v>
      </c>
      <c r="J14" s="15"/>
    </row>
    <row r="15" s="3" customFormat="1" spans="1:10">
      <c r="A15" s="12"/>
      <c r="C15" s="3" t="s">
        <v>26</v>
      </c>
      <c r="D15" s="3" t="s">
        <v>27</v>
      </c>
      <c r="E15" s="13" t="s">
        <v>28</v>
      </c>
      <c r="F15" s="14">
        <v>1260</v>
      </c>
      <c r="G15" s="14"/>
      <c r="H15" s="15" t="s">
        <v>29</v>
      </c>
      <c r="I15" s="14">
        <v>310</v>
      </c>
      <c r="J15" s="15"/>
    </row>
    <row r="16" s="3" customFormat="1" spans="1:10">
      <c r="A16" s="12"/>
      <c r="C16" s="3" t="s">
        <v>30</v>
      </c>
      <c r="D16" s="3" t="s">
        <v>31</v>
      </c>
      <c r="E16" s="13" t="s">
        <v>32</v>
      </c>
      <c r="F16" s="14">
        <v>830</v>
      </c>
      <c r="G16" s="14"/>
      <c r="H16" s="15" t="s">
        <v>33</v>
      </c>
      <c r="I16" s="14">
        <v>310</v>
      </c>
      <c r="J16" s="15"/>
    </row>
    <row r="17" s="3" customFormat="1" spans="1:10">
      <c r="A17" s="12"/>
      <c r="C17" s="3" t="s">
        <v>34</v>
      </c>
      <c r="D17" s="3" t="s">
        <v>31</v>
      </c>
      <c r="E17" s="13" t="s">
        <v>32</v>
      </c>
      <c r="F17" s="14">
        <v>830</v>
      </c>
      <c r="G17" s="14"/>
      <c r="H17" s="15" t="s">
        <v>35</v>
      </c>
      <c r="I17" s="14">
        <v>310</v>
      </c>
      <c r="J17" s="15"/>
    </row>
    <row r="18" s="3" customFormat="1" spans="1:10">
      <c r="A18" s="12"/>
      <c r="C18" s="3" t="s">
        <v>30</v>
      </c>
      <c r="D18" s="3" t="s">
        <v>36</v>
      </c>
      <c r="E18" s="13" t="s">
        <v>37</v>
      </c>
      <c r="F18" s="14">
        <v>730</v>
      </c>
      <c r="G18" s="14"/>
      <c r="H18" s="15" t="s">
        <v>38</v>
      </c>
      <c r="I18" s="14">
        <v>310</v>
      </c>
      <c r="J18" s="15"/>
    </row>
    <row r="19" s="3" customFormat="1" spans="1:10">
      <c r="A19" s="12"/>
      <c r="C19" s="3" t="s">
        <v>34</v>
      </c>
      <c r="D19" s="3" t="s">
        <v>36</v>
      </c>
      <c r="E19" s="13" t="s">
        <v>37</v>
      </c>
      <c r="F19" s="14">
        <v>730</v>
      </c>
      <c r="G19" s="14"/>
      <c r="H19" s="15" t="s">
        <v>39</v>
      </c>
      <c r="I19" s="14">
        <v>310</v>
      </c>
      <c r="J19" s="15"/>
    </row>
    <row r="20" s="3" customFormat="1" spans="1:10">
      <c r="A20" s="12"/>
      <c r="C20" s="3" t="s">
        <v>40</v>
      </c>
      <c r="D20" s="3" t="s">
        <v>41</v>
      </c>
      <c r="E20" s="13" t="s">
        <v>42</v>
      </c>
      <c r="F20" s="14">
        <v>980</v>
      </c>
      <c r="G20" s="14"/>
      <c r="H20" s="15" t="s">
        <v>43</v>
      </c>
      <c r="I20" s="14">
        <v>310</v>
      </c>
      <c r="J20" s="15"/>
    </row>
    <row r="21" s="3" customFormat="1" spans="1:10">
      <c r="A21" s="12"/>
      <c r="C21" s="3" t="s">
        <v>40</v>
      </c>
      <c r="D21" s="3" t="s">
        <v>44</v>
      </c>
      <c r="E21" s="13" t="s">
        <v>45</v>
      </c>
      <c r="F21" s="14">
        <v>780</v>
      </c>
      <c r="G21" s="14"/>
      <c r="H21" s="15" t="s">
        <v>46</v>
      </c>
      <c r="I21" s="14">
        <v>310</v>
      </c>
      <c r="J21" s="15"/>
    </row>
    <row r="22" s="1" customFormat="1" spans="1:10">
      <c r="A22" s="16"/>
      <c r="B22" s="6"/>
      <c r="C22" s="6" t="s">
        <v>47</v>
      </c>
      <c r="D22" s="6" t="s">
        <v>48</v>
      </c>
      <c r="E22" s="7" t="s">
        <v>49</v>
      </c>
      <c r="F22" s="10">
        <v>930</v>
      </c>
      <c r="G22" s="10"/>
      <c r="H22" s="17" t="s">
        <v>50</v>
      </c>
      <c r="I22" s="14">
        <v>310</v>
      </c>
      <c r="J22" s="17"/>
    </row>
    <row r="23" s="1" customFormat="1" spans="1:10">
      <c r="A23" s="16"/>
      <c r="B23" s="6"/>
      <c r="C23" s="6" t="s">
        <v>51</v>
      </c>
      <c r="D23" s="6" t="s">
        <v>48</v>
      </c>
      <c r="E23" s="7" t="s">
        <v>49</v>
      </c>
      <c r="F23" s="10">
        <v>930</v>
      </c>
      <c r="G23" s="10"/>
      <c r="H23" s="17" t="s">
        <v>52</v>
      </c>
      <c r="I23" s="14">
        <v>310</v>
      </c>
      <c r="J23" s="17"/>
    </row>
    <row r="24" s="1" customFormat="1" spans="1:10">
      <c r="A24" s="16"/>
      <c r="B24" s="6"/>
      <c r="C24" s="6" t="s">
        <v>47</v>
      </c>
      <c r="D24" s="6" t="s">
        <v>53</v>
      </c>
      <c r="E24" s="7" t="s">
        <v>54</v>
      </c>
      <c r="F24" s="10">
        <v>930</v>
      </c>
      <c r="G24" s="10"/>
      <c r="H24" s="17" t="s">
        <v>55</v>
      </c>
      <c r="I24" s="14">
        <v>310</v>
      </c>
      <c r="J24" s="17"/>
    </row>
    <row r="25" s="1" customFormat="1" spans="1:10">
      <c r="A25" s="16"/>
      <c r="B25" s="6"/>
      <c r="C25" s="6" t="s">
        <v>51</v>
      </c>
      <c r="D25" s="6" t="s">
        <v>53</v>
      </c>
      <c r="E25" s="7" t="s">
        <v>54</v>
      </c>
      <c r="F25" s="10">
        <v>930</v>
      </c>
      <c r="G25" s="10"/>
      <c r="H25" s="17" t="s">
        <v>56</v>
      </c>
      <c r="I25" s="14">
        <v>310</v>
      </c>
      <c r="J25" s="17"/>
    </row>
    <row r="26" s="1" customFormat="1" spans="1:10">
      <c r="A26" s="16"/>
      <c r="B26" s="6"/>
      <c r="C26" s="6" t="s">
        <v>57</v>
      </c>
      <c r="D26" s="6" t="s">
        <v>58</v>
      </c>
      <c r="E26" s="7" t="s">
        <v>59</v>
      </c>
      <c r="F26" s="10">
        <v>980</v>
      </c>
      <c r="G26" s="10"/>
      <c r="H26" s="17" t="s">
        <v>60</v>
      </c>
      <c r="I26" s="14">
        <v>310</v>
      </c>
      <c r="J26" s="17"/>
    </row>
    <row r="27" s="1" customFormat="1" spans="1:10">
      <c r="A27" s="16"/>
      <c r="B27" s="6"/>
      <c r="C27" s="18" t="s">
        <v>57</v>
      </c>
      <c r="D27" s="18" t="s">
        <v>61</v>
      </c>
      <c r="E27" s="19" t="s">
        <v>62</v>
      </c>
      <c r="F27" s="20">
        <v>0</v>
      </c>
      <c r="G27" s="20"/>
      <c r="H27" s="21" t="s">
        <v>63</v>
      </c>
      <c r="I27" s="26">
        <v>310</v>
      </c>
      <c r="J27" s="17"/>
    </row>
    <row r="28" s="1" customFormat="1" spans="1:10">
      <c r="A28" s="16"/>
      <c r="B28" s="6"/>
      <c r="C28" s="18" t="s">
        <v>57</v>
      </c>
      <c r="D28" s="18" t="s">
        <v>61</v>
      </c>
      <c r="E28" s="19" t="s">
        <v>64</v>
      </c>
      <c r="F28" s="20">
        <v>0</v>
      </c>
      <c r="G28" s="20">
        <v>955</v>
      </c>
      <c r="H28" s="21" t="s">
        <v>65</v>
      </c>
      <c r="I28" s="26">
        <v>310</v>
      </c>
      <c r="J28" s="17"/>
    </row>
    <row r="29" s="1" customFormat="1" spans="1:10">
      <c r="A29" s="16"/>
      <c r="B29" s="6"/>
      <c r="C29" s="6"/>
      <c r="D29" s="6"/>
      <c r="E29" s="7"/>
      <c r="F29" s="10"/>
      <c r="G29" s="10"/>
      <c r="H29" s="17"/>
      <c r="I29" s="14"/>
      <c r="J29" s="17"/>
    </row>
    <row r="30" s="1" customFormat="1" spans="1:10">
      <c r="A30" s="16"/>
      <c r="B30" s="6"/>
      <c r="C30" s="6"/>
      <c r="D30" s="6"/>
      <c r="E30" s="7"/>
      <c r="F30" s="10"/>
      <c r="G30" s="10"/>
      <c r="H30" s="17"/>
      <c r="I30" s="14"/>
      <c r="J30" s="17"/>
    </row>
    <row r="31" s="1" customFormat="1" spans="1:10">
      <c r="A31" s="16"/>
      <c r="B31" s="6"/>
      <c r="C31" s="6"/>
      <c r="D31" s="6"/>
      <c r="E31" s="7"/>
      <c r="F31" s="10"/>
      <c r="G31" s="10"/>
      <c r="H31" s="17"/>
      <c r="I31" s="14"/>
      <c r="J31" s="17"/>
    </row>
    <row r="32" s="1" customFormat="1" spans="1:10">
      <c r="A32" s="16"/>
      <c r="B32" s="6"/>
      <c r="C32" s="6"/>
      <c r="D32" s="6"/>
      <c r="E32" s="7"/>
      <c r="F32" s="10"/>
      <c r="H32" s="17"/>
      <c r="I32" s="10"/>
      <c r="J32" s="17"/>
    </row>
    <row r="33" s="1" customFormat="1" hidden="1" spans="1:10">
      <c r="A33" s="16"/>
      <c r="B33" s="6"/>
      <c r="C33" s="6"/>
      <c r="D33" s="6"/>
      <c r="E33" s="7"/>
      <c r="F33" s="10"/>
      <c r="G33" s="10"/>
      <c r="H33" s="17"/>
      <c r="I33" s="10"/>
      <c r="J33" s="17"/>
    </row>
    <row r="34" s="1" customFormat="1" hidden="1" spans="1:10">
      <c r="A34" s="16"/>
      <c r="B34" s="6"/>
      <c r="C34" s="6"/>
      <c r="D34" s="6"/>
      <c r="E34" s="7"/>
      <c r="F34" s="10"/>
      <c r="G34" s="10"/>
      <c r="H34" s="17"/>
      <c r="I34" s="10"/>
      <c r="J34" s="17"/>
    </row>
    <row r="35" s="1" customFormat="1" hidden="1" spans="1:10">
      <c r="A35" s="16"/>
      <c r="B35" s="6"/>
      <c r="C35" s="6"/>
      <c r="D35" s="6"/>
      <c r="E35" s="7"/>
      <c r="F35" s="10"/>
      <c r="G35" s="10"/>
      <c r="H35" s="17"/>
      <c r="I35" s="10"/>
      <c r="J35" s="17"/>
    </row>
    <row r="36" s="1" customFormat="1" spans="1:10">
      <c r="A36" s="16"/>
      <c r="B36" s="6"/>
      <c r="C36" s="6"/>
      <c r="D36" s="6"/>
      <c r="E36" s="7"/>
      <c r="F36" s="10"/>
      <c r="G36" s="10"/>
      <c r="H36" s="17"/>
      <c r="I36" s="10"/>
      <c r="J36" s="17"/>
    </row>
    <row r="37" s="1" customFormat="1" spans="1:10">
      <c r="A37" s="16"/>
      <c r="B37" s="6"/>
      <c r="C37" s="6"/>
      <c r="D37" s="6"/>
      <c r="E37" s="7"/>
      <c r="F37" s="10"/>
      <c r="G37" s="10"/>
      <c r="H37" s="17"/>
      <c r="I37" s="10"/>
      <c r="J37" s="17"/>
    </row>
    <row r="38" s="1" customFormat="1" spans="1:9">
      <c r="A38" s="6"/>
      <c r="B38" s="8" t="s">
        <v>66</v>
      </c>
      <c r="C38" s="8"/>
      <c r="D38" s="8"/>
      <c r="E38" s="9"/>
      <c r="F38" s="22">
        <f>SUM(F9:F37)</f>
        <v>16420</v>
      </c>
      <c r="G38" s="22">
        <f>SUM(G9:G37)</f>
        <v>955</v>
      </c>
      <c r="H38" s="23"/>
      <c r="I38" s="5"/>
    </row>
    <row r="39" s="1" customFormat="1" spans="1:9">
      <c r="A39" s="6"/>
      <c r="B39" s="8" t="s">
        <v>67</v>
      </c>
      <c r="C39" s="8"/>
      <c r="D39" s="8"/>
      <c r="E39" s="9"/>
      <c r="F39" s="22">
        <f>F38+G38</f>
        <v>17375</v>
      </c>
      <c r="G39" s="22"/>
      <c r="H39" s="23"/>
      <c r="I39" s="5"/>
    </row>
    <row r="40" s="1" customFormat="1" spans="1:9">
      <c r="A40" s="6"/>
      <c r="B40" s="6"/>
      <c r="C40" s="6"/>
      <c r="D40" s="6"/>
      <c r="E40" s="7"/>
      <c r="F40" s="10"/>
      <c r="G40" s="10"/>
      <c r="H40" s="6"/>
      <c r="I40" s="5"/>
    </row>
    <row r="41" s="1" customFormat="1" spans="1:9">
      <c r="A41" s="6"/>
      <c r="B41" s="6"/>
      <c r="C41" s="6" t="s">
        <v>68</v>
      </c>
      <c r="D41" s="6" t="s">
        <v>69</v>
      </c>
      <c r="E41" s="7"/>
      <c r="F41" s="10" t="s">
        <v>70</v>
      </c>
      <c r="G41" s="10"/>
      <c r="H41" s="6"/>
      <c r="I41" s="5"/>
    </row>
    <row r="42" s="1" customFormat="1" spans="1:9">
      <c r="A42" s="6"/>
      <c r="B42" s="6"/>
      <c r="C42" s="6"/>
      <c r="D42" s="6"/>
      <c r="E42" s="7"/>
      <c r="F42" s="6"/>
      <c r="G42" s="24"/>
      <c r="H42" s="6"/>
      <c r="I42" s="5"/>
    </row>
    <row r="43" s="1" customFormat="1" spans="1:9">
      <c r="A43" s="6"/>
      <c r="B43" s="6"/>
      <c r="C43" s="6"/>
      <c r="D43" s="6"/>
      <c r="E43" s="7"/>
      <c r="F43" s="6"/>
      <c r="G43" s="6"/>
      <c r="H43" s="6"/>
      <c r="I43" s="5"/>
    </row>
    <row r="44" s="1" customFormat="1" spans="1:9">
      <c r="A44" s="6"/>
      <c r="B44" s="6"/>
      <c r="C44" s="6"/>
      <c r="D44" s="6"/>
      <c r="E44" s="7"/>
      <c r="F44" s="6"/>
      <c r="G44" s="6"/>
      <c r="H44" s="6"/>
      <c r="I44" s="5"/>
    </row>
  </sheetData>
  <autoFilter ref="A8:H39">
    <extLst/>
  </autoFilter>
  <mergeCells count="4">
    <mergeCell ref="B3:H3"/>
    <mergeCell ref="B38:E38"/>
    <mergeCell ref="B39:E39"/>
    <mergeCell ref="F39:H3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2023-11-23T02:50:04Z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