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瘦雷雷的宝藏/公司办公文件/报销/"/>
    </mc:Choice>
  </mc:AlternateContent>
  <bookViews>
    <workbookView xWindow="0" yWindow="0" windowWidth="28800" windowHeight="169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<sst xmlns="http://schemas.openxmlformats.org/spreadsheetml/2006/main" count="54" uniqueCount="54">
  <si>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</si>
  <si>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</si>
  <si>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</si>
  <si>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</si>
  <si>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</si>
  <si>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</si>
  <si>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</si>
  <si>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</si>
  <si>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</si>
  <si>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</si>
  <si>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</si>
  <si>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</si>
  <si>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</si>
  <si>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</si>
  <si>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</si>
  <si>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</si>
  <si>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</si>
  <si>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</si>
  <si>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</si>
  <si>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</si>
  <si>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</si>
  <si>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</si>
  <si>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</si>
  <si>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</si>
  <si>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</si>
  <si>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</si>
  <si>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</si>
  <si>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</si>
  <si>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</si>
  <si>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</si>
  <si>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</si>
  <si>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</si>
  <si>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</si>
  <si>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</si>
  <si>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</si>
  <si>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</si>
  <si>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</si>
  <si>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</si>
  <si>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</si>
  <si>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</si>
  <si>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</si>
  <si>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</si>
  <si>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</si>
  <si>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</si>
  <si>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</si>
  <si>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</si>
  <si>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</si>
  <si>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</si>
  <si>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</si>
  <si>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</si>
  <si>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</si>
  <si>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外请讲师费</t>
    <rPh sb="0" eb="1">
      <t>wai qing</t>
    </rPh>
    <rPh sb="2" eb="3">
      <t>jiang shi</t>
    </rPh>
    <rPh sb="4" eb="5">
      <t>fei</t>
    </rPh>
    <phoneticPr fontId="9" type="noConversion"/>
  </si>
  <si>
    <t>团号：HMZA-190417-QSK182</t>
    <phoneticPr fontId="9" type="noConversion"/>
  </si>
  <si>
    <t>会议日期：4月18日-21日</t>
    <rPh sb="6" eb="7">
      <t>yue</t>
    </rPh>
    <rPh sb="9" eb="10">
      <t>ri</t>
    </rPh>
    <rPh sb="13" eb="14">
      <t>ri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</si>
</sst>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35" workbookViewId="0">
      <selection activeCell="O16" sqref="O1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0.6640625" bestFit="1" customWidth="1"/>
    <col min="8" max="8" width="13.6640625" customWidth="1"/>
    <col min="9" max="9" width="24.83203125" customWidth="1"/>
    <col min="10" max="10" width="39.5" customWidth="1"/>
  </cols>
  <sheetData>
    <row r="2" spans="1:12" ht="21" customHeight="1" x14ac:dyDescent="0.15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 x14ac:dyDescent="0.15">
      <c r="H4" s="27" t="s">
        <v>52</v>
      </c>
      <c r="I4" s="27"/>
      <c r="J4" s="27" t="s">
        <v>53</v>
      </c>
    </row>
    <row r="5" spans="1:12" ht="21" customHeight="1" x14ac:dyDescent="0.15">
      <c r="H5" s="28"/>
      <c r="I5" s="28"/>
      <c r="J5" s="28"/>
    </row>
    <row r="6" spans="1:12" ht="21" customHeight="1" x14ac:dyDescent="0.15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 x14ac:dyDescent="0.15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 x14ac:dyDescent="0.15">
      <c r="A8" s="43">
        <v>1</v>
      </c>
      <c r="B8" s="39" t="s">
        <v>13</v>
      </c>
      <c r="C8" s="33">
        <v>0</v>
      </c>
      <c r="D8" s="36"/>
      <c r="E8" s="33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1" t="s">
        <v>14</v>
      </c>
    </row>
    <row r="9" spans="1:12" ht="21" customHeight="1" x14ac:dyDescent="0.15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 x14ac:dyDescent="0.15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 x14ac:dyDescent="0.15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 x14ac:dyDescent="0.15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 x14ac:dyDescent="0.15">
      <c r="A14" s="37">
        <v>2</v>
      </c>
      <c r="B14" s="51" t="s">
        <v>16</v>
      </c>
      <c r="C14" s="34">
        <v>0</v>
      </c>
      <c r="D14" s="37"/>
      <c r="E14" s="34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 x14ac:dyDescent="0.15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3">F15+G15</f>
        <v>0</v>
      </c>
      <c r="I15" s="16"/>
      <c r="J15" s="22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3"/>
    </row>
    <row r="17" spans="1:10" ht="21" customHeight="1" x14ac:dyDescent="0.15">
      <c r="A17" s="43">
        <v>3</v>
      </c>
      <c r="B17" s="39" t="s">
        <v>19</v>
      </c>
      <c r="C17" s="33">
        <v>0</v>
      </c>
      <c r="D17" s="36"/>
      <c r="E17" s="33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 x14ac:dyDescent="0.15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 x14ac:dyDescent="0.15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 x14ac:dyDescent="0.15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 x14ac:dyDescent="0.15">
      <c r="A22" s="43">
        <v>4</v>
      </c>
      <c r="B22" s="39" t="s">
        <v>22</v>
      </c>
      <c r="C22" s="33">
        <v>0</v>
      </c>
      <c r="D22" s="36"/>
      <c r="E22" s="33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29" t="s">
        <v>23</v>
      </c>
    </row>
    <row r="23" spans="1:10" ht="21" customHeight="1" x14ac:dyDescent="0.15">
      <c r="A23" s="43"/>
      <c r="B23" s="39"/>
      <c r="C23" s="33"/>
      <c r="D23" s="36"/>
      <c r="E23" s="33"/>
      <c r="F23" s="8">
        <v>0</v>
      </c>
      <c r="G23" s="8">
        <v>0</v>
      </c>
      <c r="H23" s="8">
        <f t="shared" si="0"/>
        <v>0</v>
      </c>
      <c r="I23" s="16"/>
      <c r="J23" s="30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1"/>
    </row>
    <row r="25" spans="1:10" ht="21" customHeight="1" x14ac:dyDescent="0.15">
      <c r="A25" s="37">
        <v>5</v>
      </c>
      <c r="B25" s="51" t="s">
        <v>25</v>
      </c>
      <c r="C25" s="34">
        <v>0</v>
      </c>
      <c r="D25" s="37"/>
      <c r="E25" s="34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1" t="s">
        <v>26</v>
      </c>
    </row>
    <row r="26" spans="1:10" ht="21" customHeight="1" x14ac:dyDescent="0.15">
      <c r="A26" s="38"/>
      <c r="B26" s="52"/>
      <c r="C26" s="35"/>
      <c r="D26" s="38"/>
      <c r="E26" s="35"/>
      <c r="F26" s="8">
        <v>0</v>
      </c>
      <c r="G26" s="8">
        <v>0</v>
      </c>
      <c r="H26" s="8">
        <f t="shared" ref="H26" si="8">F26+G26</f>
        <v>0</v>
      </c>
      <c r="I26" s="16"/>
      <c r="J26" s="22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3"/>
    </row>
    <row r="28" spans="1:10" ht="21" customHeight="1" x14ac:dyDescent="0.15">
      <c r="A28" s="43">
        <v>6</v>
      </c>
      <c r="B28" s="39" t="s">
        <v>28</v>
      </c>
      <c r="C28" s="33">
        <v>0</v>
      </c>
      <c r="D28" s="36"/>
      <c r="E28" s="33">
        <f t="shared" si="2"/>
        <v>0</v>
      </c>
      <c r="F28" s="8">
        <v>36842.11</v>
      </c>
      <c r="G28" s="8">
        <v>0</v>
      </c>
      <c r="H28" s="8">
        <f t="shared" si="0"/>
        <v>36842.11</v>
      </c>
      <c r="I28" s="16" t="s">
        <v>51</v>
      </c>
      <c r="J28" s="21" t="s">
        <v>29</v>
      </c>
    </row>
    <row r="29" spans="1:10" ht="21" customHeight="1" x14ac:dyDescent="0.15">
      <c r="A29" s="43"/>
      <c r="B29" s="39"/>
      <c r="C29" s="33"/>
      <c r="D29" s="36"/>
      <c r="E29" s="33"/>
      <c r="F29" s="8">
        <v>0</v>
      </c>
      <c r="G29" s="8">
        <v>0</v>
      </c>
      <c r="H29" s="8">
        <f t="shared" si="0"/>
        <v>0</v>
      </c>
      <c r="I29" s="16"/>
      <c r="J29" s="30"/>
    </row>
    <row r="30" spans="1:10" ht="21" customHeight="1" x14ac:dyDescent="0.15">
      <c r="A30" s="43"/>
      <c r="B30" s="39"/>
      <c r="C30" s="33"/>
      <c r="D30" s="36"/>
      <c r="E30" s="33"/>
      <c r="F30" s="8">
        <v>0</v>
      </c>
      <c r="G30" s="8">
        <v>0</v>
      </c>
      <c r="H30" s="8">
        <f t="shared" si="0"/>
        <v>0</v>
      </c>
      <c r="I30" s="16"/>
      <c r="J30" s="30"/>
    </row>
    <row r="31" spans="1:10" ht="21" customHeight="1" x14ac:dyDescent="0.15">
      <c r="A31" s="43"/>
      <c r="B31" s="39"/>
      <c r="C31" s="33"/>
      <c r="D31" s="36"/>
      <c r="E31" s="33"/>
      <c r="F31" s="8">
        <v>0</v>
      </c>
      <c r="G31" s="8">
        <v>0</v>
      </c>
      <c r="H31" s="8">
        <f t="shared" si="0"/>
        <v>0</v>
      </c>
      <c r="I31" s="16"/>
      <c r="J31" s="30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36842.11</v>
      </c>
      <c r="G32" s="11">
        <f t="shared" ref="G32:H32" si="12">SUM(G28:G31)</f>
        <v>0</v>
      </c>
      <c r="H32" s="11">
        <f t="shared" si="12"/>
        <v>36842.11</v>
      </c>
      <c r="I32" s="17"/>
      <c r="J32" s="31"/>
    </row>
    <row r="33" spans="1:10" ht="21" customHeight="1" x14ac:dyDescent="0.15">
      <c r="A33" s="43">
        <v>7</v>
      </c>
      <c r="B33" s="39" t="s">
        <v>31</v>
      </c>
      <c r="C33" s="33">
        <v>0</v>
      </c>
      <c r="D33" s="36"/>
      <c r="E33" s="33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4"/>
    </row>
    <row r="34" spans="1:10" ht="21" customHeight="1" x14ac:dyDescent="0.15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25"/>
    </row>
    <row r="35" spans="1:10" ht="21" customHeight="1" x14ac:dyDescent="0.15">
      <c r="A35" s="43"/>
      <c r="B35" s="39"/>
      <c r="C35" s="33"/>
      <c r="D35" s="36"/>
      <c r="E35" s="33"/>
      <c r="F35" s="8">
        <v>0</v>
      </c>
      <c r="G35" s="8">
        <v>0</v>
      </c>
      <c r="H35" s="8">
        <f t="shared" si="0"/>
        <v>0</v>
      </c>
      <c r="I35" s="16"/>
      <c r="J35" s="25"/>
    </row>
    <row r="36" spans="1:10" ht="21" customHeight="1" x14ac:dyDescent="0.15">
      <c r="A36" s="43"/>
      <c r="B36" s="39"/>
      <c r="C36" s="33"/>
      <c r="D36" s="36"/>
      <c r="E36" s="33"/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6"/>
    </row>
    <row r="38" spans="1:10" ht="21" customHeight="1" x14ac:dyDescent="0.15">
      <c r="A38" s="43">
        <v>8</v>
      </c>
      <c r="B38" s="39" t="s">
        <v>33</v>
      </c>
      <c r="C38" s="33">
        <v>0</v>
      </c>
      <c r="D38" s="36"/>
      <c r="E38" s="33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29" t="s">
        <v>34</v>
      </c>
    </row>
    <row r="39" spans="1:10" ht="21" customHeight="1" x14ac:dyDescent="0.15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30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1"/>
    </row>
    <row r="41" spans="1:10" ht="21" customHeight="1" x14ac:dyDescent="0.15">
      <c r="A41" s="43">
        <v>9</v>
      </c>
      <c r="B41" s="39" t="s">
        <v>36</v>
      </c>
      <c r="C41" s="33">
        <v>0</v>
      </c>
      <c r="D41" s="36"/>
      <c r="E41" s="33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1" t="s">
        <v>37</v>
      </c>
    </row>
    <row r="42" spans="1:10" ht="21" customHeight="1" x14ac:dyDescent="0.15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22"/>
    </row>
    <row r="43" spans="1:10" ht="21" customHeight="1" x14ac:dyDescent="0.15">
      <c r="A43" s="43"/>
      <c r="B43" s="39"/>
      <c r="C43" s="33"/>
      <c r="D43" s="36"/>
      <c r="E43" s="33"/>
      <c r="F43" s="8">
        <v>0</v>
      </c>
      <c r="G43" s="8">
        <v>0</v>
      </c>
      <c r="H43" s="8">
        <f t="shared" si="0"/>
        <v>0</v>
      </c>
      <c r="I43" s="16"/>
      <c r="J43" s="22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3"/>
    </row>
    <row r="45" spans="1:10" ht="21" customHeight="1" x14ac:dyDescent="0.15">
      <c r="A45" s="37">
        <v>10</v>
      </c>
      <c r="B45" s="39" t="s">
        <v>39</v>
      </c>
      <c r="C45" s="33">
        <v>0</v>
      </c>
      <c r="D45" s="36"/>
      <c r="E45" s="33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24"/>
    </row>
    <row r="46" spans="1:10" ht="21" customHeight="1" x14ac:dyDescent="0.15">
      <c r="A46" s="44"/>
      <c r="B46" s="39"/>
      <c r="C46" s="33"/>
      <c r="D46" s="36"/>
      <c r="E46" s="33"/>
      <c r="F46" s="8">
        <v>0</v>
      </c>
      <c r="G46" s="8">
        <v>0</v>
      </c>
      <c r="H46" s="8">
        <f t="shared" ref="H46:H51" si="19">F46+G46</f>
        <v>0</v>
      </c>
      <c r="I46" s="16"/>
      <c r="J46" s="25"/>
    </row>
    <row r="47" spans="1:10" ht="21" customHeight="1" x14ac:dyDescent="0.15">
      <c r="A47" s="44"/>
      <c r="B47" s="39"/>
      <c r="C47" s="33"/>
      <c r="D47" s="36"/>
      <c r="E47" s="33"/>
      <c r="F47" s="8">
        <v>0</v>
      </c>
      <c r="G47" s="8">
        <v>0</v>
      </c>
      <c r="H47" s="8">
        <f t="shared" si="19"/>
        <v>0</v>
      </c>
      <c r="I47" s="16"/>
      <c r="J47" s="25"/>
    </row>
    <row r="48" spans="1:10" ht="21" customHeight="1" x14ac:dyDescent="0.15">
      <c r="A48" s="44"/>
      <c r="B48" s="39"/>
      <c r="C48" s="33"/>
      <c r="D48" s="36"/>
      <c r="E48" s="33"/>
      <c r="F48" s="8">
        <v>0</v>
      </c>
      <c r="G48" s="8">
        <v>0</v>
      </c>
      <c r="H48" s="8">
        <f t="shared" si="19"/>
        <v>0</v>
      </c>
      <c r="I48" s="16"/>
      <c r="J48" s="25"/>
    </row>
    <row r="49" spans="1:10" ht="21" customHeight="1" x14ac:dyDescent="0.15">
      <c r="A49" s="44"/>
      <c r="B49" s="39"/>
      <c r="C49" s="33"/>
      <c r="D49" s="36"/>
      <c r="E49" s="33"/>
      <c r="F49" s="8">
        <v>0</v>
      </c>
      <c r="G49" s="8">
        <v>0</v>
      </c>
      <c r="H49" s="8">
        <f t="shared" si="19"/>
        <v>0</v>
      </c>
      <c r="I49" s="16"/>
      <c r="J49" s="25"/>
    </row>
    <row r="50" spans="1:10" ht="21" customHeight="1" x14ac:dyDescent="0.15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 x14ac:dyDescent="0.15">
      <c r="A51" s="38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6"/>
    </row>
    <row r="53" spans="1:10" ht="21" customHeight="1" x14ac:dyDescent="0.1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36842.11</v>
      </c>
      <c r="G53" s="11">
        <f t="shared" si="22"/>
        <v>0</v>
      </c>
      <c r="H53" s="11">
        <f t="shared" si="22"/>
        <v>36842.11</v>
      </c>
      <c r="I53" s="17"/>
      <c r="J53" s="18"/>
    </row>
    <row r="57" spans="1:10" ht="21" customHeight="1" x14ac:dyDescent="0.15">
      <c r="A57" s="48" t="s">
        <v>42</v>
      </c>
      <c r="B57" s="49"/>
      <c r="C57" s="50" t="s">
        <v>43</v>
      </c>
      <c r="D57" s="50"/>
      <c r="E57" s="50" t="s">
        <v>44</v>
      </c>
      <c r="F57" s="50"/>
      <c r="G57" s="50" t="s">
        <v>45</v>
      </c>
      <c r="H57" s="50"/>
      <c r="I57" s="19" t="s">
        <v>46</v>
      </c>
    </row>
    <row r="58" spans="1:10" ht="21" customHeight="1" x14ac:dyDescent="0.15">
      <c r="A58" s="40">
        <f>E53</f>
        <v>0</v>
      </c>
      <c r="B58" s="41"/>
      <c r="C58" s="41">
        <f>H53</f>
        <v>36842.11</v>
      </c>
      <c r="D58" s="41"/>
      <c r="E58" s="41">
        <f>F53</f>
        <v>36842.11</v>
      </c>
      <c r="F58" s="41"/>
      <c r="G58" s="41">
        <f>G53</f>
        <v>0</v>
      </c>
      <c r="H58" s="41"/>
      <c r="I58" s="20">
        <f>A58-C58</f>
        <v>-36842.11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2019-04-22T05:42:48Z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