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<sst xmlns="http://schemas.openxmlformats.org/spreadsheetml/2006/main" count="87" uniqueCount="49">
  <si>
    <t>【员工差旅报销单】</t>
  </si>
  <si>
    <t>姓名:</t>
  </si>
  <si>
    <t>于畅</t>
  </si>
  <si>
    <t>职位:</t>
  </si>
  <si>
    <t>助理</t>
  </si>
  <si>
    <t>发生地:</t>
  </si>
  <si>
    <t>昆明</t>
  </si>
  <si>
    <t>部门:</t>
  </si>
  <si>
    <t>上海事业部</t>
  </si>
  <si>
    <t>发生日期:</t>
  </si>
  <si>
    <t>2019.3.6-2019.3.9</t>
  </si>
  <si>
    <t>报销日期:</t>
  </si>
  <si>
    <t>2019.3.21</t>
  </si>
  <si>
    <t>团号:</t>
  </si>
  <si>
    <t xml:space="preserve">HMOA-190305-SXY617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</si>
  <si>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</si>
  <si>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</si>
  <si>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</si>
  <si>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</si>
  <si>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</si>
  <si>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</si>
  <si>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</si>
  <si>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</si>
  <si>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</si>
  <si>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</si>
  <si>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3.6 机场-酒店</t>
  </si>
  <si>
    <t>3.9 酒店-机场</t>
  </si>
  <si>
    <t>3.9 浦江皇冠酒店-家</t>
  </si>
  <si>
    <t>餐费</t>
  </si>
  <si>
    <t>3.6于畅姚艺婷餐费</t>
  </si>
  <si>
    <t>3.6 于畅餐费</t>
  </si>
  <si>
    <t>3.6 姚艺婷餐费</t>
  </si>
  <si>
    <t>3.7 于畅姚艺婷餐费</t>
  </si>
  <si>
    <t>3.8 于畅姚艺婷餐费</t>
  </si>
  <si>
    <t>3.9 于畅 姚艺婷餐费</t>
  </si>
  <si>
    <t>3.9 于畅 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</si>
  <si>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</si>
  <si>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</si>
  <si>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</si>
  <si>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</si>
  <si>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</si>
  <si>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</si>
  <si>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</si>
  <si>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</si>
  <si>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</si>
  <si>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</si>
  <si>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</si>
  <si>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</si>
  <si>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3.6-3.8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</si>
</sst>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7" borderId="1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6" borderId="1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7" fillId="4" borderId="15" applyNumberFormat="0" applyAlignment="0" applyProtection="0">
      <alignment vertical="center"/>
    </xf>
    <xf numFmtId="0" fontId="8" fillId="5" borderId="1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7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vertical="center"/>
    </xf>
    <xf numFmtId="0" fontId="4" fillId="3" borderId="10" xfId="49" applyFont="1" applyFill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6" fontId="5" fillId="3" borderId="8" xfId="49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6" fillId="0" borderId="0" xfId="49" applyFont="1" applyAlignment="1">
      <alignment horizontal="right" vertical="center"/>
    </xf>
    <xf numFmtId="0" fontId="4" fillId="2" borderId="12" xfId="49" applyFont="1" applyFill="1" applyBorder="1" applyAlignment="1">
      <alignment horizontal="center" vertical="center"/>
    </xf>
    <xf numFmtId="0" fontId="4" fillId="2" borderId="13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5" xfId="49" applyFont="1" applyFill="1" applyBorder="1">
      <alignment vertical="center"/>
    </xf>
    <xf numFmtId="0" fontId="4" fillId="2" borderId="14" xfId="49" applyFont="1" applyFill="1" applyBorder="1" applyAlignment="1">
      <alignment horizontal="center" vertical="center"/>
    </xf>
    <xf numFmtId="178" fontId="4" fillId="3" borderId="6" xfId="49" applyNumberFormat="1" applyFont="1" applyFill="1" applyBorder="1" applyAlignment="1">
      <alignment horizontal="center" vertical="center"/>
    </xf>
    <xf numFmtId="178" fontId="4" fillId="3" borderId="7" xfId="49" applyNumberFormat="1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177" fontId="5" fillId="0" borderId="6" xfId="49" applyNumberFormat="1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vertical="center"/>
    </xf>
    <xf numFmtId="176" fontId="4" fillId="0" borderId="0" xfId="49" applyNumberFormat="1" applyFont="1" applyBorder="1" applyAlignment="1">
      <alignment horizontal="left" vertical="center"/>
    </xf>
    <xf numFmtId="179" fontId="5" fillId="0" borderId="8" xfId="49" applyNumberFormat="1" applyFont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 wrapText="1"/>
    </xf>
    <xf numFmtId="0" fontId="4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H26" sqref="H26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0.875" style="1" customWidth="1"/>
    <col min="6" max="6" width="16.75" style="1" customWidth="1"/>
    <col min="7" max="7" width="10.375" style="1" customWidth="1"/>
    <col min="8" max="8" width="9.75" style="1" customWidth="1"/>
    <col min="9" max="9" width="1" style="1" customWidth="1"/>
    <col min="10" max="10" width="9.75" style="1" customWidth="1"/>
    <col min="11" max="11" width="22.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16" customHeight="1" spans="2:11">
      <c r="B4" s="4"/>
      <c r="C4" s="4"/>
      <c r="D4" s="4"/>
      <c r="E4" s="4"/>
      <c r="F4" s="4"/>
      <c r="G4" s="4"/>
      <c r="H4" s="4"/>
      <c r="I4" s="4"/>
      <c r="J4" s="4"/>
      <c r="K4" s="36"/>
    </row>
    <row r="5" s="1" customFormat="1" ht="2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7"/>
    </row>
    <row r="6" s="1" customFormat="1" ht="13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8"/>
    </row>
    <row r="7" s="1" customFormat="1" ht="12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9"/>
      <c r="J7" s="12" t="s">
        <v>12</v>
      </c>
      <c r="K7" s="38"/>
    </row>
    <row r="8" s="1" customFormat="1" ht="20" customHeight="1" spans="2:11">
      <c r="B8" s="13"/>
      <c r="C8" s="14"/>
      <c r="D8" s="15"/>
      <c r="E8" s="15"/>
      <c r="F8" s="16"/>
      <c r="G8" s="16"/>
      <c r="H8" s="15" t="s">
        <v>13</v>
      </c>
      <c r="I8" s="40"/>
      <c r="J8" s="16" t="s">
        <v>14</v>
      </c>
      <c r="K8" s="41"/>
    </row>
    <row r="9" s="1" customFormat="1" ht="19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4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2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>
        <v>0</v>
      </c>
      <c r="H11" s="26">
        <v>0</v>
      </c>
      <c r="I11" s="42">
        <v>0</v>
      </c>
      <c r="J11" s="43"/>
      <c r="K11" s="28"/>
    </row>
    <row r="12" s="1" customFormat="1" ht="18" customHeight="1" spans="2:11">
      <c r="B12" s="23">
        <v>2</v>
      </c>
      <c r="C12" s="24"/>
      <c r="D12" s="27"/>
      <c r="E12" s="28" t="s">
        <v>24</v>
      </c>
      <c r="F12" s="28"/>
      <c r="G12" s="26">
        <v>90</v>
      </c>
      <c r="H12" s="26">
        <v>90</v>
      </c>
      <c r="I12" s="42">
        <v>0</v>
      </c>
      <c r="J12" s="43"/>
      <c r="K12" s="44" t="s">
        <v>25</v>
      </c>
    </row>
    <row r="13" s="1" customFormat="1" ht="17" customHeight="1" spans="2:11">
      <c r="B13" s="23">
        <v>5</v>
      </c>
      <c r="C13" s="24"/>
      <c r="D13" s="27"/>
      <c r="E13" s="28" t="s">
        <v>24</v>
      </c>
      <c r="F13" s="28"/>
      <c r="G13" s="26">
        <v>91.6</v>
      </c>
      <c r="H13" s="26">
        <v>91.6</v>
      </c>
      <c r="I13" s="42"/>
      <c r="J13" s="43">
        <v>0</v>
      </c>
      <c r="K13" s="44" t="s">
        <v>26</v>
      </c>
    </row>
    <row r="14" s="1" customFormat="1" ht="18" customHeight="1" spans="2:11">
      <c r="B14" s="23">
        <v>6</v>
      </c>
      <c r="C14" s="24"/>
      <c r="D14" s="27"/>
      <c r="E14" s="28" t="s">
        <v>24</v>
      </c>
      <c r="F14" s="28"/>
      <c r="G14" s="26">
        <v>124</v>
      </c>
      <c r="H14" s="26">
        <v>124</v>
      </c>
      <c r="I14" s="42">
        <v>0</v>
      </c>
      <c r="J14" s="43"/>
      <c r="K14" s="44" t="s">
        <v>27</v>
      </c>
    </row>
    <row r="15" s="1" customFormat="1" ht="18" customHeight="1" spans="2:11">
      <c r="B15" s="23">
        <v>7</v>
      </c>
      <c r="C15" s="24"/>
      <c r="D15" s="27"/>
      <c r="E15" s="23" t="s">
        <v>28</v>
      </c>
      <c r="F15" s="29"/>
      <c r="G15" s="26">
        <v>63</v>
      </c>
      <c r="H15" s="26">
        <v>63</v>
      </c>
      <c r="I15" s="42"/>
      <c r="J15" s="43">
        <v>0</v>
      </c>
      <c r="K15" s="44" t="s">
        <v>29</v>
      </c>
    </row>
    <row r="16" s="1" customFormat="1" ht="18" customHeight="1" spans="2:11">
      <c r="B16" s="23">
        <v>8</v>
      </c>
      <c r="C16" s="24"/>
      <c r="D16" s="27"/>
      <c r="E16" s="23" t="s">
        <v>28</v>
      </c>
      <c r="F16" s="29"/>
      <c r="G16" s="26">
        <v>24.38</v>
      </c>
      <c r="H16" s="26">
        <v>0</v>
      </c>
      <c r="I16" s="42"/>
      <c r="J16" s="43">
        <v>24.38</v>
      </c>
      <c r="K16" s="44" t="s">
        <v>30</v>
      </c>
    </row>
    <row r="17" s="1" customFormat="1" ht="18" customHeight="1" spans="2:11">
      <c r="B17" s="23">
        <v>9</v>
      </c>
      <c r="C17" s="24"/>
      <c r="D17" s="27"/>
      <c r="E17" s="23" t="s">
        <v>28</v>
      </c>
      <c r="F17" s="29"/>
      <c r="G17" s="26">
        <v>56.3</v>
      </c>
      <c r="H17" s="26">
        <v>0</v>
      </c>
      <c r="I17" s="42"/>
      <c r="J17" s="43">
        <v>56.3</v>
      </c>
      <c r="K17" s="44" t="s">
        <v>31</v>
      </c>
    </row>
    <row r="18" s="1" customFormat="1" ht="18" customHeight="1" spans="2:11">
      <c r="B18" s="23">
        <v>10</v>
      </c>
      <c r="C18" s="24"/>
      <c r="D18" s="27"/>
      <c r="E18" s="23" t="s">
        <v>28</v>
      </c>
      <c r="F18" s="29"/>
      <c r="G18" s="26">
        <v>32.5</v>
      </c>
      <c r="H18" s="26">
        <v>0</v>
      </c>
      <c r="I18" s="42"/>
      <c r="J18" s="43">
        <v>32.5</v>
      </c>
      <c r="K18" s="44" t="s">
        <v>32</v>
      </c>
    </row>
    <row r="19" s="1" customFormat="1" ht="18" customHeight="1" spans="2:11">
      <c r="B19" s="23">
        <v>11</v>
      </c>
      <c r="C19" s="24"/>
      <c r="D19" s="27"/>
      <c r="E19" s="23" t="s">
        <v>28</v>
      </c>
      <c r="F19" s="29"/>
      <c r="G19" s="26">
        <v>34</v>
      </c>
      <c r="H19" s="26">
        <v>34</v>
      </c>
      <c r="I19" s="42"/>
      <c r="J19" s="43">
        <v>0</v>
      </c>
      <c r="K19" s="44" t="s">
        <v>32</v>
      </c>
    </row>
    <row r="20" s="1" customFormat="1" ht="18" customHeight="1" spans="2:11">
      <c r="B20" s="23">
        <v>12</v>
      </c>
      <c r="C20" s="24"/>
      <c r="D20" s="27"/>
      <c r="E20" s="23" t="s">
        <v>28</v>
      </c>
      <c r="F20" s="29"/>
      <c r="G20" s="26">
        <v>30.76</v>
      </c>
      <c r="H20" s="26">
        <v>0</v>
      </c>
      <c r="I20" s="42"/>
      <c r="J20" s="43">
        <v>30.76</v>
      </c>
      <c r="K20" s="44" t="s">
        <v>32</v>
      </c>
    </row>
    <row r="21" s="1" customFormat="1" ht="18" customHeight="1" spans="2:11">
      <c r="B21" s="23">
        <v>13</v>
      </c>
      <c r="C21" s="24"/>
      <c r="D21" s="27"/>
      <c r="E21" s="23" t="s">
        <v>28</v>
      </c>
      <c r="F21" s="29"/>
      <c r="G21" s="26">
        <v>100</v>
      </c>
      <c r="H21" s="26">
        <v>100</v>
      </c>
      <c r="I21" s="42"/>
      <c r="J21" s="43">
        <v>0</v>
      </c>
      <c r="K21" s="44" t="s">
        <v>33</v>
      </c>
    </row>
    <row r="22" s="1" customFormat="1" ht="17" customHeight="1" spans="2:11">
      <c r="B22" s="23">
        <v>14</v>
      </c>
      <c r="C22" s="24"/>
      <c r="D22" s="27"/>
      <c r="E22" s="23" t="s">
        <v>28</v>
      </c>
      <c r="F22" s="29"/>
      <c r="G22" s="26">
        <v>37</v>
      </c>
      <c r="H22" s="26">
        <v>0</v>
      </c>
      <c r="I22" s="42">
        <v>37</v>
      </c>
      <c r="J22" s="43"/>
      <c r="K22" s="44" t="s">
        <v>34</v>
      </c>
    </row>
    <row r="23" s="1" customFormat="1" ht="17" customHeight="1" spans="2:11">
      <c r="B23" s="23">
        <v>15</v>
      </c>
      <c r="C23" s="24"/>
      <c r="D23" s="30"/>
      <c r="E23" s="23" t="s">
        <v>28</v>
      </c>
      <c r="F23" s="29"/>
      <c r="G23" s="26">
        <v>58</v>
      </c>
      <c r="H23" s="26">
        <v>58</v>
      </c>
      <c r="I23" s="42"/>
      <c r="J23" s="43">
        <v>0</v>
      </c>
      <c r="K23" s="44" t="s">
        <v>34</v>
      </c>
    </row>
    <row r="24" s="1" customFormat="1" ht="17" customHeight="1" spans="2:11">
      <c r="B24" s="23">
        <v>16</v>
      </c>
      <c r="C24" s="24"/>
      <c r="D24" s="30"/>
      <c r="E24" s="23" t="s">
        <v>28</v>
      </c>
      <c r="F24" s="29"/>
      <c r="G24" s="26">
        <v>35</v>
      </c>
      <c r="H24" s="26">
        <v>35</v>
      </c>
      <c r="I24" s="42"/>
      <c r="J24" s="43">
        <v>0</v>
      </c>
      <c r="K24" s="44" t="s">
        <v>35</v>
      </c>
    </row>
    <row r="25" s="1" customFormat="1" ht="20.1" customHeight="1" spans="2:11">
      <c r="B25" s="20" t="s">
        <v>36</v>
      </c>
      <c r="C25" s="31"/>
      <c r="D25" s="31"/>
      <c r="E25" s="31"/>
      <c r="F25" s="21"/>
      <c r="G25" s="32">
        <f>SUM(G11:G24)</f>
        <v>776.54</v>
      </c>
      <c r="H25" s="32">
        <f>SUM(H11:H24)</f>
        <v>595.6</v>
      </c>
      <c r="I25" s="45">
        <f>SUM(I11:J24)</f>
        <v>180.94</v>
      </c>
      <c r="J25" s="46"/>
      <c r="K25" s="47"/>
    </row>
    <row r="26" s="1" customFormat="1" ht="20.1" customHeight="1" spans="2:11">
      <c r="B26" s="17"/>
      <c r="C26" s="17"/>
      <c r="D26" s="17"/>
      <c r="E26" s="17"/>
      <c r="F26" s="17"/>
      <c r="G26" s="17"/>
      <c r="H26" s="17"/>
      <c r="I26" s="17"/>
      <c r="J26" s="48"/>
      <c r="K26" s="17"/>
    </row>
    <row r="27" s="1" customFormat="1" ht="14.25" spans="2:11">
      <c r="B27" s="22" t="s">
        <v>19</v>
      </c>
      <c r="C27" s="22"/>
      <c r="D27" s="22"/>
      <c r="E27" s="22"/>
      <c r="F27" s="22"/>
      <c r="G27" s="22" t="s">
        <v>37</v>
      </c>
      <c r="H27" s="22"/>
      <c r="I27" s="22"/>
      <c r="J27" s="22"/>
      <c r="K27" s="22" t="s">
        <v>38</v>
      </c>
    </row>
    <row r="28" s="1" customFormat="1" ht="15" customHeight="1" spans="2:11">
      <c r="B28" s="33">
        <f>H25</f>
        <v>595.6</v>
      </c>
      <c r="C28" s="33"/>
      <c r="D28" s="33"/>
      <c r="E28" s="33"/>
      <c r="F28" s="33"/>
      <c r="G28" s="33">
        <f>I25</f>
        <v>180.94</v>
      </c>
      <c r="H28" s="33"/>
      <c r="I28" s="33"/>
      <c r="J28" s="33"/>
      <c r="K28" s="49">
        <f>SUM(B28:J28)</f>
        <v>776.54</v>
      </c>
    </row>
    <row r="29" s="1" customFormat="1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="1" customFormat="1" ht="20.1" customHeight="1" spans="2:11">
      <c r="B30" s="17" t="s">
        <v>39</v>
      </c>
      <c r="C30" s="17"/>
      <c r="D30" s="17"/>
      <c r="E30" s="17"/>
      <c r="F30" s="17" t="s">
        <v>40</v>
      </c>
      <c r="G30" s="17" t="s">
        <v>41</v>
      </c>
      <c r="H30" s="17"/>
      <c r="I30" s="17"/>
      <c r="J30" s="17" t="s">
        <v>42</v>
      </c>
      <c r="K30" s="17"/>
    </row>
    <row r="31" s="1" customFormat="1" ht="6" customHeight="1"/>
    <row r="32" s="1" customFormat="1" ht="5" hidden="1" customHeight="1"/>
    <row r="33" s="1" customFormat="1" ht="16" customHeight="1" spans="1:11">
      <c r="A33" s="3" t="s">
        <v>43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s="1" customFormat="1" ht="15" customHeight="1" spans="2:11">
      <c r="B35" s="5"/>
      <c r="C35" s="6"/>
      <c r="D35" s="7" t="s">
        <v>1</v>
      </c>
      <c r="E35" s="7"/>
      <c r="F35" s="8" t="s">
        <v>2</v>
      </c>
      <c r="G35" s="8"/>
      <c r="H35" s="7" t="s">
        <v>3</v>
      </c>
      <c r="I35" s="6"/>
      <c r="J35" s="8" t="s">
        <v>4</v>
      </c>
      <c r="K35" s="37"/>
    </row>
    <row r="36" s="1" customFormat="1" ht="15" customHeight="1" spans="2:11">
      <c r="B36" s="9"/>
      <c r="C36" s="10"/>
      <c r="D36" s="11" t="s">
        <v>5</v>
      </c>
      <c r="E36" s="11"/>
      <c r="F36" s="12" t="s">
        <v>6</v>
      </c>
      <c r="G36" s="12"/>
      <c r="H36" s="11" t="s">
        <v>7</v>
      </c>
      <c r="I36" s="10"/>
      <c r="J36" s="12" t="s">
        <v>8</v>
      </c>
      <c r="K36" s="38"/>
    </row>
    <row r="37" s="1" customFormat="1" ht="15" customHeight="1" spans="2:11">
      <c r="B37" s="9"/>
      <c r="C37" s="10"/>
      <c r="D37" s="11" t="s">
        <v>9</v>
      </c>
      <c r="E37" s="11"/>
      <c r="F37" s="12" t="s">
        <v>10</v>
      </c>
      <c r="G37" s="12"/>
      <c r="H37" s="11" t="s">
        <v>11</v>
      </c>
      <c r="I37" s="39"/>
      <c r="J37" s="12" t="s">
        <v>12</v>
      </c>
      <c r="K37" s="38"/>
    </row>
    <row r="38" s="1" customFormat="1" ht="14" customHeight="1" spans="2:11">
      <c r="B38" s="13"/>
      <c r="C38" s="14"/>
      <c r="D38" s="15"/>
      <c r="E38" s="15"/>
      <c r="F38" s="16"/>
      <c r="G38" s="16"/>
      <c r="H38" s="15" t="s">
        <v>13</v>
      </c>
      <c r="I38" s="40"/>
      <c r="J38" s="16" t="s">
        <v>14</v>
      </c>
      <c r="K38" s="41"/>
    </row>
    <row r="40" s="1" customFormat="1" ht="15" customHeight="1" spans="2:11">
      <c r="B40" s="28"/>
      <c r="C40" s="28"/>
      <c r="D40" s="34" t="s">
        <v>44</v>
      </c>
      <c r="E40" s="28" t="s">
        <v>45</v>
      </c>
      <c r="F40" s="28"/>
      <c r="G40" s="26" t="s">
        <v>46</v>
      </c>
      <c r="H40" s="26" t="s">
        <v>47</v>
      </c>
      <c r="I40" s="26" t="s">
        <v>36</v>
      </c>
      <c r="J40" s="26"/>
      <c r="K40" s="50" t="s">
        <v>21</v>
      </c>
    </row>
    <row r="41" s="1" customFormat="1" ht="16" customHeight="1" spans="2:11">
      <c r="B41" s="28">
        <v>1</v>
      </c>
      <c r="C41" s="28"/>
      <c r="D41" s="35" t="s">
        <v>6</v>
      </c>
      <c r="E41" s="28" t="s">
        <v>48</v>
      </c>
      <c r="F41" s="28"/>
      <c r="G41" s="26">
        <v>100</v>
      </c>
      <c r="H41" s="26">
        <v>3</v>
      </c>
      <c r="I41" s="42">
        <f>G41*H41</f>
        <v>300</v>
      </c>
      <c r="J41" s="43"/>
      <c r="K41" s="51"/>
    </row>
    <row r="42" s="1" customFormat="1" ht="16" customHeight="1" spans="2:11">
      <c r="B42" s="28">
        <v>2</v>
      </c>
      <c r="C42" s="28"/>
      <c r="D42" s="35" t="s">
        <v>6</v>
      </c>
      <c r="E42" s="28">
        <v>3.9</v>
      </c>
      <c r="F42" s="28"/>
      <c r="G42" s="26">
        <v>200</v>
      </c>
      <c r="H42" s="26">
        <v>1</v>
      </c>
      <c r="I42" s="42">
        <f>G42*H42</f>
        <v>200</v>
      </c>
      <c r="J42" s="43"/>
      <c r="K42" s="51"/>
    </row>
    <row r="43" s="1" customFormat="1" ht="20.1" customHeight="1" spans="2:11">
      <c r="B43" s="20" t="s">
        <v>36</v>
      </c>
      <c r="C43" s="31"/>
      <c r="D43" s="31"/>
      <c r="E43" s="31"/>
      <c r="F43" s="21"/>
      <c r="G43" s="32"/>
      <c r="H43" s="32">
        <f>SUM(H26:H42)</f>
        <v>4</v>
      </c>
      <c r="I43" s="45">
        <f>SUM(I41:J42)</f>
        <v>500</v>
      </c>
      <c r="J43" s="46"/>
      <c r="K43" s="47"/>
    </row>
    <row r="44" s="1" customFormat="1" ht="20.1" customHeight="1" spans="2:11">
      <c r="B44" s="17" t="s">
        <v>39</v>
      </c>
      <c r="C44" s="17"/>
      <c r="D44" s="17"/>
      <c r="E44" s="17"/>
      <c r="F44" s="17" t="s">
        <v>40</v>
      </c>
      <c r="G44" s="17" t="s">
        <v>41</v>
      </c>
      <c r="H44" s="17"/>
      <c r="I44" s="17"/>
      <c r="J44" s="17" t="s">
        <v>42</v>
      </c>
      <c r="K44" s="17"/>
    </row>
  </sheetData>
  <mergeCells count="6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I22:J22"/>
    <mergeCell ref="B23:C23"/>
    <mergeCell ref="E23:F23"/>
    <mergeCell ref="B24:C24"/>
    <mergeCell ref="E24:F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.    Rooooo</cp:lastModifiedBy>
  <dcterms:created xsi:type="dcterms:W3CDTF">2019-03-21T04:16:00Z</dcterms:created>
  <dcterms:modified xsi:type="dcterms:W3CDTF">2019-03-21T06:10:23Z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