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结算单" sheetId="3" r:id="rId1"/>
  </sheets>
  <calcPr calcId="144525" concurrentCalc="0"/>
</workbook>
</file>

<file path=xl/sharedStrings.xml><?xml version="1.0" encoding="utf-8"?>
<sst xmlns="http://schemas.openxmlformats.org/spreadsheetml/2006/main" count="30">
  <si>
    <t>成本对账明细单</t>
  </si>
  <si>
    <t>组团社</t>
  </si>
  <si>
    <t>康辉集团北京国际会议展览有限公司</t>
  </si>
  <si>
    <t>组团社操作人</t>
  </si>
  <si>
    <t xml:space="preserve"> 张维15081995052</t>
  </si>
  <si>
    <t>组团社团号</t>
  </si>
  <si>
    <t>地接社</t>
  </si>
  <si>
    <t>河南省太和国际旅行社有限公司</t>
  </si>
  <si>
    <t>地接社操作人</t>
  </si>
  <si>
    <t>张晶晶15565071816</t>
  </si>
  <si>
    <t>报价币种</t>
  </si>
  <si>
    <t>人民币</t>
  </si>
  <si>
    <t>接待人数</t>
  </si>
  <si>
    <t>8人</t>
  </si>
  <si>
    <t>接待周期</t>
  </si>
  <si>
    <t>2018年11月13-14日</t>
  </si>
  <si>
    <t>账单确认日期</t>
  </si>
  <si>
    <t>成本项明细</t>
  </si>
  <si>
    <t>服务内容及规格</t>
  </si>
  <si>
    <t>执行日期</t>
  </si>
  <si>
    <t>单价</t>
  </si>
  <si>
    <t>单位</t>
  </si>
  <si>
    <t>数量</t>
  </si>
  <si>
    <t>小计</t>
  </si>
  <si>
    <t>说明</t>
  </si>
  <si>
    <t>考斯特原阳服务区往返</t>
  </si>
  <si>
    <t>元/台</t>
  </si>
  <si>
    <t>考斯特送机</t>
  </si>
  <si>
    <t>合计</t>
  </si>
  <si>
    <t>本次应付团款总计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</si>
</sst>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5" borderId="15" applyNumberFormat="0" applyAlignment="0" applyProtection="0">
      <alignment vertical="center"/>
    </xf>
    <xf numFmtId="0" fontId="15" fillId="15" borderId="12" applyNumberFormat="0" applyAlignment="0" applyProtection="0">
      <alignment vertical="center"/>
    </xf>
    <xf numFmtId="0" fontId="4" fillId="4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B10" sqref="B10"/>
    </sheetView>
  </sheetViews>
  <sheetFormatPr defaultColWidth="9" defaultRowHeight="13.5" outlineLevelCol="7"/>
  <cols>
    <col min="1" max="1" width="20.6" customWidth="1"/>
    <col min="2" max="2" width="20.2666666666667" customWidth="1"/>
    <col min="3" max="3" width="14.8666666666667" customWidth="1"/>
    <col min="4" max="4" width="10.1333333333333" customWidth="1"/>
    <col min="5" max="5" width="12.4666666666667" customWidth="1"/>
    <col min="6" max="6" width="14.2666666666667" customWidth="1"/>
    <col min="7" max="7" width="23.6" customWidth="1"/>
    <col min="8" max="8" width="16" customWidth="1"/>
  </cols>
  <sheetData>
    <row r="1" spans="1:1">
      <c r="A1" s="2"/>
    </row>
    <row r="2" ht="46.5" customHeight="1" spans="1:7">
      <c r="A2" s="3" t="s">
        <v>0</v>
      </c>
      <c r="B2" s="3"/>
      <c r="C2" s="3"/>
      <c r="D2" s="3"/>
      <c r="E2" s="3"/>
      <c r="F2" s="3"/>
      <c r="G2" s="3"/>
    </row>
    <row r="3" ht="30.95" customHeight="1" spans="1:7">
      <c r="A3" s="4" t="s">
        <v>1</v>
      </c>
      <c r="B3" s="5" t="s">
        <v>2</v>
      </c>
      <c r="C3" s="4" t="s">
        <v>3</v>
      </c>
      <c r="D3" s="6" t="s">
        <v>4</v>
      </c>
      <c r="E3" s="7"/>
      <c r="F3" s="4" t="s">
        <v>5</v>
      </c>
      <c r="G3" s="8"/>
    </row>
    <row r="4" ht="30.95" customHeight="1" spans="1:7">
      <c r="A4" s="9" t="s">
        <v>6</v>
      </c>
      <c r="B4" s="10" t="s">
        <v>7</v>
      </c>
      <c r="C4" s="9" t="s">
        <v>8</v>
      </c>
      <c r="D4" s="11" t="s">
        <v>9</v>
      </c>
      <c r="E4" s="12"/>
      <c r="F4" s="9" t="s">
        <v>10</v>
      </c>
      <c r="G4" s="13" t="s">
        <v>11</v>
      </c>
    </row>
    <row r="5" ht="30" customHeight="1" spans="1:7">
      <c r="A5" s="4" t="s">
        <v>12</v>
      </c>
      <c r="B5" s="14" t="s">
        <v>13</v>
      </c>
      <c r="C5" s="4" t="s">
        <v>14</v>
      </c>
      <c r="D5" s="15" t="s">
        <v>15</v>
      </c>
      <c r="E5" s="14"/>
      <c r="F5" s="16" t="s">
        <v>16</v>
      </c>
      <c r="G5" s="17"/>
    </row>
    <row r="6" ht="26" customHeight="1"/>
    <row r="7" ht="27" customHeight="1" spans="1:8">
      <c r="A7" s="14" t="s">
        <v>17</v>
      </c>
      <c r="B7" s="14"/>
      <c r="C7" s="14"/>
      <c r="D7" s="14"/>
      <c r="E7" s="14"/>
      <c r="F7" s="14"/>
      <c r="G7" s="14"/>
      <c r="H7" s="18"/>
    </row>
    <row r="8" ht="30" customHeight="1" spans="1:8">
      <c r="A8" s="16" t="s">
        <v>18</v>
      </c>
      <c r="B8" s="16" t="s">
        <v>19</v>
      </c>
      <c r="C8" s="16" t="s">
        <v>20</v>
      </c>
      <c r="D8" s="16" t="s">
        <v>21</v>
      </c>
      <c r="E8" s="16" t="s">
        <v>22</v>
      </c>
      <c r="F8" s="16" t="s">
        <v>23</v>
      </c>
      <c r="G8" s="16" t="s">
        <v>24</v>
      </c>
      <c r="H8" s="18"/>
    </row>
    <row r="9" customFormat="1" ht="22" customHeight="1" spans="1:8">
      <c r="A9" s="19" t="s">
        <v>25</v>
      </c>
      <c r="B9" s="20">
        <v>43417</v>
      </c>
      <c r="C9" s="19">
        <v>1200</v>
      </c>
      <c r="D9" s="19" t="s">
        <v>26</v>
      </c>
      <c r="E9" s="19">
        <v>1</v>
      </c>
      <c r="F9" s="19">
        <f>C9*E9</f>
        <v>1200</v>
      </c>
      <c r="G9" s="19"/>
      <c r="H9" s="18"/>
    </row>
    <row r="10" customFormat="1" ht="22" customHeight="1" spans="1:8">
      <c r="A10" s="19" t="s">
        <v>27</v>
      </c>
      <c r="B10" s="20">
        <v>43418</v>
      </c>
      <c r="C10" s="19">
        <v>700</v>
      </c>
      <c r="D10" s="19" t="s">
        <v>26</v>
      </c>
      <c r="E10" s="19">
        <v>1</v>
      </c>
      <c r="F10" s="19">
        <f>C10*E10</f>
        <v>700</v>
      </c>
      <c r="G10" s="19"/>
      <c r="H10" s="18"/>
    </row>
    <row r="11" s="1" customFormat="1" ht="26.1" customHeight="1" spans="1:8">
      <c r="A11" s="21" t="s">
        <v>28</v>
      </c>
      <c r="B11" s="22"/>
      <c r="C11" s="23"/>
      <c r="D11" s="22"/>
      <c r="E11" s="16"/>
      <c r="F11" s="16">
        <f>SUM(F9:F10)</f>
        <v>1900</v>
      </c>
      <c r="G11" s="24"/>
      <c r="H11" s="25"/>
    </row>
    <row r="12" spans="1:8">
      <c r="A12" s="18"/>
      <c r="B12" s="18"/>
      <c r="C12" s="18"/>
      <c r="D12" s="18"/>
      <c r="E12" s="18"/>
      <c r="F12" s="18"/>
      <c r="G12" s="18"/>
      <c r="H12" s="18"/>
    </row>
    <row r="13" spans="1:8">
      <c r="A13" s="18"/>
      <c r="B13" s="18"/>
      <c r="C13" s="18"/>
      <c r="D13" s="18"/>
      <c r="E13" s="18"/>
      <c r="F13" s="18"/>
      <c r="G13" s="18"/>
      <c r="H13" s="18"/>
    </row>
    <row r="14" spans="1:8">
      <c r="A14" s="18"/>
      <c r="B14" s="18"/>
      <c r="C14" s="18"/>
      <c r="D14" s="2"/>
      <c r="E14" s="18"/>
      <c r="F14" s="18"/>
      <c r="G14" s="18"/>
      <c r="H14" s="18"/>
    </row>
    <row r="15" spans="1:8">
      <c r="A15" s="18"/>
      <c r="B15" s="18"/>
      <c r="C15" s="18"/>
      <c r="D15" s="18"/>
      <c r="E15" s="18"/>
      <c r="F15" s="18"/>
      <c r="G15" s="18"/>
      <c r="H15" s="18"/>
    </row>
    <row r="16" spans="1:8">
      <c r="A16" s="18"/>
      <c r="B16" s="18"/>
      <c r="C16" s="18"/>
      <c r="D16" s="26" t="s">
        <v>29</v>
      </c>
      <c r="E16" s="26"/>
      <c r="F16" s="16">
        <v>1900</v>
      </c>
      <c r="G16" s="18"/>
      <c r="H16" s="18"/>
    </row>
    <row r="17" spans="1:8">
      <c r="A17" s="18"/>
      <c r="B17" s="18"/>
      <c r="C17" s="18"/>
      <c r="D17" s="18"/>
      <c r="E17" s="18"/>
      <c r="F17" s="18"/>
      <c r="G17" s="18"/>
      <c r="H17" s="18"/>
    </row>
  </sheetData>
  <mergeCells count="6">
    <mergeCell ref="A2:G2"/>
    <mergeCell ref="D3:E3"/>
    <mergeCell ref="D4:E4"/>
    <mergeCell ref="D5:E5"/>
    <mergeCell ref="A7:G7"/>
    <mergeCell ref="D16:E16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2014-11-06T03:18:00Z</dcterms:created>
  <dcterms:modified xsi:type="dcterms:W3CDTF">2018-11-19T01:28:16Z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