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<sst xmlns="http://schemas.openxmlformats.org/spreadsheetml/2006/main" count="46" uniqueCount="46">
  <si>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t>【借款报销单】</t>
  </si>
  <si>
    <t>团号：HMZA-191201-SJX686</t>
  </si>
  <si>
    <t>会议日期：2019.12.18-2019.12.19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</si>
  <si>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</si>
  <si>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</si>
  <si>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</si>
  <si>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</si>
  <si>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</si>
  <si>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</si>
  <si>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</si>
  <si>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</si>
  <si>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</si>
  <si>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</si>
  <si>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</si>
  <si>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</si>
  <si>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</si>
  <si>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</si>
  <si>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</si>
  <si>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</si>
  <si>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</si>
  <si>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</si>
  <si>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</si>
  <si>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</si>
  <si>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</si>
  <si>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</si>
  <si>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</si>
  <si>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</si>
  <si>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</si>
  <si>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</si>
  <si>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</si>
  <si>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</si>
  <si>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</si>
  <si>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</si>
  <si>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发票快递费</t>
  </si>
  <si>
    <t>闪送制作物费用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</si>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</sst>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4" borderId="14" applyNumberFormat="0" applyAlignment="0" applyProtection="0">
      <alignment vertical="center"/>
    </xf>
    <xf numFmtId="0" fontId="24" fillId="34" borderId="9" applyNumberFormat="0" applyAlignment="0" applyProtection="0">
      <alignment vertical="center"/>
    </xf>
    <xf numFmtId="0" fontId="21" fillId="30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selection activeCell="J8" sqref="J8:J10"/>
    </sheetView>
  </sheetViews>
  <sheetFormatPr defaultColWidth="9" defaultRowHeight="21" customHeight="1"/>
  <cols>
    <col min="1" max="1" width="9" style="3"/>
    <col min="2" max="2" width="16.75" style="1" customWidth="1"/>
    <col min="3" max="3" width="9" style="4"/>
    <col min="4" max="5" width="9" style="1"/>
    <col min="6" max="6" width="9.25" style="1"/>
    <col min="7" max="7" width="9" style="1"/>
    <col min="8" max="8" width="9.25" style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39"/>
      <c r="J10" s="40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6"/>
      <c r="J11" s="41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6"/>
      <c r="J12" s="42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39"/>
      <c r="J13" s="43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 t="shared" ref="H14:H17" si="3">F14+G14</f>
        <v>0</v>
      </c>
      <c r="I14" s="36"/>
      <c r="J14" s="41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3"/>
        <v>0</v>
      </c>
      <c r="I15" s="36"/>
      <c r="J15" s="38"/>
    </row>
    <row r="16" s="1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3"/>
        <v>0</v>
      </c>
      <c r="I16" s="36"/>
      <c r="J16" s="38"/>
    </row>
    <row r="17" s="1" customFormat="1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 t="shared" si="3"/>
        <v>0</v>
      </c>
      <c r="I17" s="36"/>
      <c r="J17" s="38"/>
    </row>
    <row r="18" s="2" customFormat="1" customHeight="1" spans="1:10">
      <c r="A18" s="18"/>
      <c r="B18" s="19" t="s">
        <v>23</v>
      </c>
      <c r="C18" s="20">
        <f>SUM(C14)</f>
        <v>0</v>
      </c>
      <c r="D18" s="20">
        <f>SUM(D14)</f>
        <v>0</v>
      </c>
      <c r="E18" s="20">
        <f>SUM(E14)</f>
        <v>0</v>
      </c>
      <c r="F18" s="20">
        <f t="shared" ref="F18:H18" si="4">SUM(F14:F17)</f>
        <v>0</v>
      </c>
      <c r="G18" s="20">
        <f t="shared" si="4"/>
        <v>0</v>
      </c>
      <c r="H18" s="20">
        <f t="shared" si="4"/>
        <v>0</v>
      </c>
      <c r="I18" s="39"/>
      <c r="J18" s="40"/>
    </row>
    <row r="19" s="1" customFormat="1" customHeight="1" spans="1:10">
      <c r="A19" s="14">
        <v>4</v>
      </c>
      <c r="B19" s="15" t="s">
        <v>24</v>
      </c>
      <c r="C19" s="16">
        <v>0</v>
      </c>
      <c r="D19" s="17"/>
      <c r="E19" s="16">
        <f>C19*D19</f>
        <v>0</v>
      </c>
      <c r="F19" s="16">
        <v>0</v>
      </c>
      <c r="G19" s="16">
        <v>0</v>
      </c>
      <c r="H19" s="16">
        <f t="shared" ref="H19:H22" si="5">F19+G19</f>
        <v>0</v>
      </c>
      <c r="I19" s="36"/>
      <c r="J19" s="44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5"/>
        <v>0</v>
      </c>
      <c r="I20" s="36"/>
      <c r="J20" s="45"/>
    </row>
    <row r="21" s="1" customFormat="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5"/>
        <v>0</v>
      </c>
      <c r="I21" s="36"/>
      <c r="J21" s="45"/>
    </row>
    <row r="22" s="1" customFormat="1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5"/>
        <v>0</v>
      </c>
      <c r="I22" s="36"/>
      <c r="J22" s="45"/>
    </row>
    <row r="23" s="2" customFormat="1" customHeight="1" spans="1:10">
      <c r="A23" s="18"/>
      <c r="B23" s="19" t="s">
        <v>25</v>
      </c>
      <c r="C23" s="20">
        <f>SUM(C19)</f>
        <v>0</v>
      </c>
      <c r="D23" s="20">
        <f>SUM(D19)</f>
        <v>0</v>
      </c>
      <c r="E23" s="20">
        <f>SUM(E19)</f>
        <v>0</v>
      </c>
      <c r="F23" s="20">
        <f t="shared" ref="F23:H23" si="6">SUM(F19:F22)</f>
        <v>0</v>
      </c>
      <c r="G23" s="20">
        <f t="shared" si="6"/>
        <v>0</v>
      </c>
      <c r="H23" s="20">
        <f t="shared" si="6"/>
        <v>0</v>
      </c>
      <c r="I23" s="39"/>
      <c r="J23" s="46"/>
    </row>
    <row r="24" s="1" customFormat="1" customHeight="1" spans="1:10">
      <c r="A24" s="14">
        <v>5</v>
      </c>
      <c r="B24" s="15" t="s">
        <v>26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ref="H24:H29" si="7">F24+G24</f>
        <v>0</v>
      </c>
      <c r="I24" s="36"/>
      <c r="J24" s="37" t="s">
        <v>27</v>
      </c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6"/>
      <c r="J25" s="38"/>
    </row>
    <row r="26" s="2" customFormat="1" customHeight="1" spans="1:10">
      <c r="A26" s="18"/>
      <c r="B26" s="19" t="s">
        <v>28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39"/>
      <c r="J26" s="40"/>
    </row>
    <row r="27" s="1" customFormat="1" customHeight="1" spans="1:10">
      <c r="A27" s="14">
        <v>6</v>
      </c>
      <c r="B27" s="15" t="s">
        <v>29</v>
      </c>
      <c r="C27" s="16">
        <v>0</v>
      </c>
      <c r="D27" s="17"/>
      <c r="E27" s="16">
        <f>C27*D27</f>
        <v>0</v>
      </c>
      <c r="F27" s="16">
        <v>0</v>
      </c>
      <c r="G27" s="16">
        <v>0</v>
      </c>
      <c r="H27" s="16">
        <f t="shared" si="7"/>
        <v>0</v>
      </c>
      <c r="I27" s="36"/>
      <c r="J27" s="41" t="s">
        <v>30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7"/>
        <v>0</v>
      </c>
      <c r="I28" s="36"/>
      <c r="J28" s="42"/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7"/>
        <v>0</v>
      </c>
      <c r="I29" s="36"/>
      <c r="J29" s="42"/>
    </row>
    <row r="30" s="2" customFormat="1" customHeight="1" spans="1:10">
      <c r="A30" s="18"/>
      <c r="B30" s="19" t="s">
        <v>31</v>
      </c>
      <c r="C30" s="20">
        <f>SUM(C27)</f>
        <v>0</v>
      </c>
      <c r="D30" s="20">
        <f>SUM(D27)</f>
        <v>0</v>
      </c>
      <c r="E30" s="20">
        <f>SUM(E27)</f>
        <v>0</v>
      </c>
      <c r="F30" s="20">
        <f t="shared" ref="F30:H30" si="9">SUM(F27:F29)</f>
        <v>0</v>
      </c>
      <c r="G30" s="20">
        <f t="shared" si="9"/>
        <v>0</v>
      </c>
      <c r="H30" s="20">
        <f t="shared" si="9"/>
        <v>0</v>
      </c>
      <c r="I30" s="39"/>
      <c r="J30" s="43"/>
    </row>
    <row r="31" s="1" customFormat="1" customHeight="1" spans="1:10">
      <c r="A31" s="21">
        <v>7</v>
      </c>
      <c r="B31" s="15" t="s">
        <v>32</v>
      </c>
      <c r="C31" s="16">
        <v>0</v>
      </c>
      <c r="D31" s="17"/>
      <c r="E31" s="16">
        <f>C31*D31</f>
        <v>0</v>
      </c>
      <c r="F31" s="16">
        <v>17</v>
      </c>
      <c r="G31" s="16">
        <v>0</v>
      </c>
      <c r="H31" s="16">
        <f t="shared" ref="H31:H37" si="10">F31+G31</f>
        <v>17</v>
      </c>
      <c r="I31" s="36" t="s">
        <v>33</v>
      </c>
      <c r="J31" s="44"/>
    </row>
    <row r="32" s="1" customFormat="1" customHeight="1" spans="1:10">
      <c r="A32" s="27"/>
      <c r="B32" s="15"/>
      <c r="C32" s="16"/>
      <c r="D32" s="17"/>
      <c r="E32" s="16"/>
      <c r="F32" s="16">
        <v>134.1</v>
      </c>
      <c r="G32" s="16">
        <v>0</v>
      </c>
      <c r="H32" s="16">
        <f t="shared" si="10"/>
        <v>134.1</v>
      </c>
      <c r="I32" s="36" t="s">
        <v>34</v>
      </c>
      <c r="J32" s="45"/>
    </row>
    <row r="33" s="1" customFormat="1" customHeight="1" spans="1:10">
      <c r="A33" s="27"/>
      <c r="B33" s="15"/>
      <c r="C33" s="16"/>
      <c r="D33" s="17"/>
      <c r="E33" s="16"/>
      <c r="F33" s="16">
        <v>0</v>
      </c>
      <c r="G33" s="16">
        <v>0</v>
      </c>
      <c r="H33" s="16">
        <f t="shared" si="10"/>
        <v>0</v>
      </c>
      <c r="I33" s="36"/>
      <c r="J33" s="45"/>
    </row>
    <row r="34" s="1" customFormat="1" customHeight="1" spans="1:10">
      <c r="A34" s="27"/>
      <c r="B34" s="15"/>
      <c r="C34" s="16"/>
      <c r="D34" s="17"/>
      <c r="E34" s="16"/>
      <c r="F34" s="16">
        <v>0</v>
      </c>
      <c r="G34" s="16">
        <v>0</v>
      </c>
      <c r="H34" s="16">
        <f t="shared" si="10"/>
        <v>0</v>
      </c>
      <c r="I34" s="36"/>
      <c r="J34" s="45"/>
    </row>
    <row r="35" s="1" customFormat="1" customHeight="1" spans="1:10">
      <c r="A35" s="27"/>
      <c r="B35" s="15"/>
      <c r="C35" s="16"/>
      <c r="D35" s="17"/>
      <c r="E35" s="16"/>
      <c r="F35" s="16">
        <v>0</v>
      </c>
      <c r="G35" s="16">
        <v>0</v>
      </c>
      <c r="H35" s="16">
        <f t="shared" si="10"/>
        <v>0</v>
      </c>
      <c r="I35" s="36"/>
      <c r="J35" s="45"/>
    </row>
    <row r="36" s="1" customFormat="1" customHeight="1" spans="1:10">
      <c r="A36" s="27"/>
      <c r="B36" s="15"/>
      <c r="C36" s="16"/>
      <c r="D36" s="17"/>
      <c r="E36" s="16"/>
      <c r="F36" s="16">
        <v>0</v>
      </c>
      <c r="G36" s="16">
        <v>0</v>
      </c>
      <c r="H36" s="16">
        <f t="shared" si="10"/>
        <v>0</v>
      </c>
      <c r="I36" s="36"/>
      <c r="J36" s="45"/>
    </row>
    <row r="37" s="1" customFormat="1" customHeight="1" spans="1:10">
      <c r="A37" s="24"/>
      <c r="B37" s="15"/>
      <c r="C37" s="16"/>
      <c r="D37" s="17"/>
      <c r="E37" s="16"/>
      <c r="F37" s="16">
        <v>0</v>
      </c>
      <c r="G37" s="16">
        <v>0</v>
      </c>
      <c r="H37" s="16">
        <f t="shared" si="10"/>
        <v>0</v>
      </c>
      <c r="I37" s="36"/>
      <c r="J37" s="45"/>
    </row>
    <row r="38" s="2" customFormat="1" customHeight="1" spans="1:10">
      <c r="A38" s="18"/>
      <c r="B38" s="19" t="s">
        <v>35</v>
      </c>
      <c r="C38" s="20">
        <f>SUM(C31)</f>
        <v>0</v>
      </c>
      <c r="D38" s="20">
        <f>SUM(D31)</f>
        <v>0</v>
      </c>
      <c r="E38" s="20">
        <f>SUM(E31)</f>
        <v>0</v>
      </c>
      <c r="F38" s="20">
        <f t="shared" ref="F38:H38" si="11">SUM(F31:F37)</f>
        <v>151.1</v>
      </c>
      <c r="G38" s="20">
        <f t="shared" si="11"/>
        <v>0</v>
      </c>
      <c r="H38" s="20">
        <f t="shared" si="11"/>
        <v>151.1</v>
      </c>
      <c r="I38" s="39"/>
      <c r="J38" s="46"/>
    </row>
    <row r="39" s="1" customFormat="1" customHeight="1" spans="1:10">
      <c r="A39" s="18"/>
      <c r="B39" s="19" t="s">
        <v>36</v>
      </c>
      <c r="C39" s="20"/>
      <c r="D39" s="20"/>
      <c r="E39" s="20"/>
      <c r="F39" s="20">
        <v>151.1</v>
      </c>
      <c r="G39" s="20"/>
      <c r="H39" s="20">
        <v>151.1</v>
      </c>
      <c r="I39" s="39"/>
      <c r="J39" s="47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3">
      <c r="A42" s="3"/>
      <c r="C42" s="4"/>
    </row>
    <row r="43" s="1" customFormat="1" customHeight="1" spans="1:9">
      <c r="A43" s="28" t="s">
        <v>37</v>
      </c>
      <c r="B43" s="29"/>
      <c r="C43" s="30" t="s">
        <v>38</v>
      </c>
      <c r="D43" s="30"/>
      <c r="E43" s="30" t="s">
        <v>39</v>
      </c>
      <c r="F43" s="30"/>
      <c r="G43" s="30" t="s">
        <v>40</v>
      </c>
      <c r="H43" s="30"/>
      <c r="I43" s="48" t="s">
        <v>41</v>
      </c>
    </row>
    <row r="44" s="1" customFormat="1" customHeight="1" spans="1:9">
      <c r="A44" s="31">
        <f>E39</f>
        <v>0</v>
      </c>
      <c r="B44" s="32"/>
      <c r="C44" s="32">
        <f>H39</f>
        <v>151.1</v>
      </c>
      <c r="D44" s="32"/>
      <c r="E44" s="32">
        <f>F39</f>
        <v>151.1</v>
      </c>
      <c r="F44" s="32"/>
      <c r="G44" s="32">
        <f>G39</f>
        <v>0</v>
      </c>
      <c r="H44" s="32"/>
      <c r="I44" s="49">
        <f>A44-C44</f>
        <v>-151.1</v>
      </c>
    </row>
    <row r="45" s="1" customFormat="1" customHeight="1" spans="1:3">
      <c r="A45" s="3"/>
      <c r="C45" s="4"/>
    </row>
    <row r="46" s="1" customFormat="1" customHeight="1" spans="1:9">
      <c r="A46" s="33" t="s">
        <v>42</v>
      </c>
      <c r="B46" s="2"/>
      <c r="C46" s="34" t="s">
        <v>43</v>
      </c>
      <c r="D46" s="33"/>
      <c r="E46" s="33" t="s">
        <v>44</v>
      </c>
      <c r="F46" s="33"/>
      <c r="G46" s="33" t="s">
        <v>45</v>
      </c>
      <c r="H46" s="33"/>
      <c r="I46" s="2"/>
    </row>
  </sheetData>
  <mergeCells count="58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7"/>
    <mergeCell ref="A19:A22"/>
    <mergeCell ref="A24:A25"/>
    <mergeCell ref="A27:A29"/>
    <mergeCell ref="A31:A37"/>
    <mergeCell ref="B6:B7"/>
    <mergeCell ref="B8:B9"/>
    <mergeCell ref="B11:B12"/>
    <mergeCell ref="B14:B17"/>
    <mergeCell ref="B19:B22"/>
    <mergeCell ref="B24:B25"/>
    <mergeCell ref="B27:B29"/>
    <mergeCell ref="B31:B37"/>
    <mergeCell ref="C8:C9"/>
    <mergeCell ref="C11:C12"/>
    <mergeCell ref="C14:C17"/>
    <mergeCell ref="C19:C22"/>
    <mergeCell ref="C24:C25"/>
    <mergeCell ref="C27:C29"/>
    <mergeCell ref="C31:C37"/>
    <mergeCell ref="D8:D9"/>
    <mergeCell ref="D11:D12"/>
    <mergeCell ref="D14:D17"/>
    <mergeCell ref="D19:D22"/>
    <mergeCell ref="D24:D25"/>
    <mergeCell ref="D27:D29"/>
    <mergeCell ref="D31:D37"/>
    <mergeCell ref="E8:E9"/>
    <mergeCell ref="E11:E12"/>
    <mergeCell ref="E14:E17"/>
    <mergeCell ref="E19:E22"/>
    <mergeCell ref="E24:E25"/>
    <mergeCell ref="E27:E29"/>
    <mergeCell ref="E31:E37"/>
    <mergeCell ref="J4:J5"/>
    <mergeCell ref="J6:J7"/>
    <mergeCell ref="J8:J10"/>
    <mergeCell ref="J11:J13"/>
    <mergeCell ref="J14:J18"/>
    <mergeCell ref="J19:J23"/>
    <mergeCell ref="J24:J26"/>
    <mergeCell ref="J27:J30"/>
    <mergeCell ref="J31:J38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2019-12-26T03:11:47Z</dcterms:created>
  <dcterms:modified xsi:type="dcterms:W3CDTF">2019-12-26T03:18:23Z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