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<sst xmlns="http://schemas.openxmlformats.org/spreadsheetml/2006/main" count="53" uniqueCount="53">
  <si>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</si>
  <si>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团号：HMZA-240118-ZJT806</t>
  </si>
  <si>
    <t>会议日期：2023年12月18日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</si>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</sst>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6" fillId="0" borderId="1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4"/>
  <sheetViews>
    <sheetView tabSelected="1" zoomScale="93" zoomScaleNormal="93" workbookViewId="0">
      <selection activeCell="E25" sqref="E25:E26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2000</v>
      </c>
      <c r="D8" s="13">
        <v>1</v>
      </c>
      <c r="E8" s="12">
        <f>C8*D8</f>
        <v>2000</v>
      </c>
      <c r="F8" s="12">
        <v>0</v>
      </c>
      <c r="G8" s="12">
        <v>0</v>
      </c>
      <c r="H8" s="12">
        <v>0</v>
      </c>
      <c r="I8" s="37"/>
      <c r="J8" s="38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ref="H8:H12" si="0">F9+G9</f>
        <v>0</v>
      </c>
      <c r="I9" s="39"/>
      <c r="J9" s="40"/>
    </row>
    <row r="10" s="1" customFormat="1" customHeight="1" spans="1:10">
      <c r="A10" s="14"/>
      <c r="B10" s="15" t="s">
        <v>17</v>
      </c>
      <c r="C10" s="16">
        <f>SUM(C8)</f>
        <v>2000</v>
      </c>
      <c r="D10" s="16">
        <f>SUM(D8)</f>
        <v>1</v>
      </c>
      <c r="E10" s="16">
        <f>SUM(E8)</f>
        <v>2000</v>
      </c>
      <c r="F10" s="16">
        <f t="shared" ref="F10:H10" si="1">SUM(F8:F9)</f>
        <v>0</v>
      </c>
      <c r="G10" s="16">
        <f t="shared" si="1"/>
        <v>0</v>
      </c>
      <c r="H10" s="16">
        <f t="shared" si="1"/>
        <v>0</v>
      </c>
      <c r="I10" s="41"/>
      <c r="J10" s="42"/>
    </row>
    <row r="11" customHeight="1" spans="1:10">
      <c r="A11" s="17">
        <v>2</v>
      </c>
      <c r="B11" s="18" t="s">
        <v>18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 t="shared" si="0"/>
        <v>0</v>
      </c>
      <c r="I11" s="39"/>
      <c r="J11" s="38" t="s">
        <v>19</v>
      </c>
    </row>
    <row r="12" customHeight="1" spans="1:10">
      <c r="A12" s="20"/>
      <c r="B12" s="21"/>
      <c r="C12" s="22"/>
      <c r="D12" s="20"/>
      <c r="E12" s="22"/>
      <c r="F12" s="12">
        <v>0</v>
      </c>
      <c r="G12" s="12">
        <v>0</v>
      </c>
      <c r="H12" s="12">
        <f t="shared" si="0"/>
        <v>0</v>
      </c>
      <c r="I12" s="39"/>
      <c r="J12" s="40"/>
    </row>
    <row r="13" s="1" customFormat="1" customHeight="1" spans="1:10">
      <c r="A13" s="14"/>
      <c r="B13" s="15" t="s">
        <v>20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 t="shared" ref="F13:H13" si="2">SUM(F11:F12)</f>
        <v>0</v>
      </c>
      <c r="G13" s="16">
        <f t="shared" si="2"/>
        <v>0</v>
      </c>
      <c r="H13" s="16">
        <f t="shared" si="2"/>
        <v>0</v>
      </c>
      <c r="I13" s="41"/>
      <c r="J13" s="42"/>
    </row>
    <row r="14" customHeight="1" spans="1:10">
      <c r="A14" s="10">
        <v>3</v>
      </c>
      <c r="B14" s="11" t="s">
        <v>21</v>
      </c>
      <c r="C14" s="12">
        <v>0</v>
      </c>
      <c r="D14" s="13"/>
      <c r="E14" s="12">
        <f>C14*D14</f>
        <v>0</v>
      </c>
      <c r="F14" s="12"/>
      <c r="G14" s="12">
        <v>0</v>
      </c>
      <c r="H14" s="12">
        <f>F14+G14</f>
        <v>0</v>
      </c>
      <c r="I14" s="39"/>
      <c r="J14" s="43" t="s">
        <v>22</v>
      </c>
    </row>
    <row r="15" customHeight="1" spans="1:10">
      <c r="A15" s="10"/>
      <c r="B15" s="11"/>
      <c r="C15" s="12"/>
      <c r="D15" s="13"/>
      <c r="E15" s="12"/>
      <c r="F15" s="12">
        <v>0</v>
      </c>
      <c r="G15" s="12">
        <v>0</v>
      </c>
      <c r="H15" s="12">
        <f>F15+G15</f>
        <v>0</v>
      </c>
      <c r="I15" s="39"/>
      <c r="J15" s="44"/>
    </row>
    <row r="16" s="1" customFormat="1" customHeight="1" spans="1:10">
      <c r="A16" s="14"/>
      <c r="B16" s="15" t="s">
        <v>23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3">SUM(F14:F15)</f>
        <v>0</v>
      </c>
      <c r="G16" s="16">
        <f t="shared" si="3"/>
        <v>0</v>
      </c>
      <c r="H16" s="16">
        <f t="shared" si="3"/>
        <v>0</v>
      </c>
      <c r="I16" s="41"/>
      <c r="J16" s="45"/>
    </row>
    <row r="17" customHeight="1" spans="1:10">
      <c r="A17" s="10">
        <v>4</v>
      </c>
      <c r="B17" s="11" t="s">
        <v>24</v>
      </c>
      <c r="C17" s="12">
        <v>0</v>
      </c>
      <c r="D17" s="13"/>
      <c r="E17" s="12">
        <f>C17*D17</f>
        <v>0</v>
      </c>
      <c r="F17" s="12"/>
      <c r="G17" s="12"/>
      <c r="H17" s="12"/>
      <c r="I17" s="39"/>
      <c r="J17" s="43" t="s">
        <v>25</v>
      </c>
    </row>
    <row r="18" customHeight="1" spans="1:10">
      <c r="A18" s="10"/>
      <c r="B18" s="11"/>
      <c r="C18" s="12"/>
      <c r="D18" s="13"/>
      <c r="E18" s="12"/>
      <c r="F18" s="12"/>
      <c r="G18" s="12"/>
      <c r="H18" s="12"/>
      <c r="I18" s="39"/>
      <c r="J18" s="44"/>
    </row>
    <row r="19" s="1" customFormat="1" customHeight="1" spans="1:10">
      <c r="A19" s="14"/>
      <c r="B19" s="15" t="s">
        <v>26</v>
      </c>
      <c r="C19" s="16">
        <f>SUM(C17)</f>
        <v>0</v>
      </c>
      <c r="D19" s="16">
        <f>SUM(D17)</f>
        <v>0</v>
      </c>
      <c r="E19" s="16">
        <f>SUM(E17)</f>
        <v>0</v>
      </c>
      <c r="F19" s="16">
        <f t="shared" ref="F19:H19" si="4">SUM(F17:F18)</f>
        <v>0</v>
      </c>
      <c r="G19" s="16">
        <f t="shared" si="4"/>
        <v>0</v>
      </c>
      <c r="H19" s="16">
        <f t="shared" si="4"/>
        <v>0</v>
      </c>
      <c r="I19" s="41"/>
      <c r="J19" s="45"/>
    </row>
    <row r="20" ht="22" customHeight="1" spans="1:10">
      <c r="A20" s="17">
        <v>5</v>
      </c>
      <c r="B20" s="18" t="s">
        <v>27</v>
      </c>
      <c r="C20" s="19">
        <v>3000</v>
      </c>
      <c r="D20" s="17">
        <v>1</v>
      </c>
      <c r="E20" s="19">
        <f>C20*D20</f>
        <v>3000</v>
      </c>
      <c r="F20" s="12"/>
      <c r="G20" s="12"/>
      <c r="H20" s="12">
        <f>F20</f>
        <v>0</v>
      </c>
      <c r="I20" s="39"/>
      <c r="J20" s="38" t="s">
        <v>28</v>
      </c>
    </row>
    <row r="21" ht="22" customHeight="1" spans="1:10">
      <c r="A21" s="23"/>
      <c r="B21" s="24"/>
      <c r="C21" s="25"/>
      <c r="D21" s="23"/>
      <c r="E21" s="25"/>
      <c r="F21" s="12"/>
      <c r="G21" s="12"/>
      <c r="H21" s="12"/>
      <c r="I21" s="39"/>
      <c r="J21" s="40"/>
    </row>
    <row r="22" s="1" customFormat="1" customHeight="1" spans="1:10">
      <c r="A22" s="14"/>
      <c r="B22" s="15" t="s">
        <v>29</v>
      </c>
      <c r="C22" s="16">
        <f>SUM(C20)</f>
        <v>3000</v>
      </c>
      <c r="D22" s="16">
        <f>SUM(D20)</f>
        <v>1</v>
      </c>
      <c r="E22" s="16">
        <f>SUM(E20)</f>
        <v>3000</v>
      </c>
      <c r="F22" s="16">
        <f>SUM(F20:F21)</f>
        <v>0</v>
      </c>
      <c r="G22" s="16">
        <f>SUM(G20:G21)</f>
        <v>0</v>
      </c>
      <c r="H22" s="16">
        <f>SUM(H20:H21)</f>
        <v>0</v>
      </c>
      <c r="I22" s="41"/>
      <c r="J22" s="42"/>
    </row>
    <row r="23" customHeight="1" spans="1:10">
      <c r="A23" s="10">
        <v>6</v>
      </c>
      <c r="B23" s="11" t="s">
        <v>30</v>
      </c>
      <c r="C23" s="12">
        <v>0</v>
      </c>
      <c r="D23" s="13"/>
      <c r="E23" s="12">
        <f t="shared" ref="E23:E28" si="5">C23*D23</f>
        <v>0</v>
      </c>
      <c r="F23" s="12">
        <v>0</v>
      </c>
      <c r="G23" s="12">
        <v>0</v>
      </c>
      <c r="H23" s="12">
        <f t="shared" ref="H23:H26" si="6">F23+G23</f>
        <v>0</v>
      </c>
      <c r="I23" s="39"/>
      <c r="J23" s="38" t="s">
        <v>31</v>
      </c>
    </row>
    <row r="24" s="1" customFormat="1" customHeight="1" spans="1:10">
      <c r="A24" s="14"/>
      <c r="B24" s="15" t="s">
        <v>32</v>
      </c>
      <c r="C24" s="16">
        <f>SUM(C23)</f>
        <v>0</v>
      </c>
      <c r="D24" s="16">
        <f>SUM(D23)</f>
        <v>0</v>
      </c>
      <c r="E24" s="16">
        <f>SUM(E23)</f>
        <v>0</v>
      </c>
      <c r="F24" s="16">
        <f t="shared" ref="F24:H24" si="7">SUM(F23:F23)</f>
        <v>0</v>
      </c>
      <c r="G24" s="16">
        <f t="shared" si="7"/>
        <v>0</v>
      </c>
      <c r="H24" s="16">
        <f t="shared" si="7"/>
        <v>0</v>
      </c>
      <c r="I24" s="41"/>
      <c r="J24" s="45"/>
    </row>
    <row r="25" customHeight="1" spans="1:10">
      <c r="A25" s="10">
        <v>7</v>
      </c>
      <c r="B25" s="11" t="s">
        <v>33</v>
      </c>
      <c r="C25" s="12">
        <v>0</v>
      </c>
      <c r="D25" s="13"/>
      <c r="E25" s="12">
        <f t="shared" si="5"/>
        <v>0</v>
      </c>
      <c r="F25" s="12"/>
      <c r="G25" s="12">
        <v>0</v>
      </c>
      <c r="H25" s="12">
        <f t="shared" si="6"/>
        <v>0</v>
      </c>
      <c r="I25" s="39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 t="shared" si="6"/>
        <v>0</v>
      </c>
      <c r="I26" s="39"/>
      <c r="J26" s="47"/>
    </row>
    <row r="27" s="1" customFormat="1" customHeight="1" spans="1:10">
      <c r="A27" s="14"/>
      <c r="B27" s="15" t="s">
        <v>34</v>
      </c>
      <c r="C27" s="16">
        <f>SUM(C25)</f>
        <v>0</v>
      </c>
      <c r="D27" s="16">
        <f>SUM(D25)</f>
        <v>0</v>
      </c>
      <c r="E27" s="16">
        <f>SUM(E25)</f>
        <v>0</v>
      </c>
      <c r="F27" s="16">
        <f t="shared" ref="F27:H27" si="8">SUM(F25:F26)</f>
        <v>0</v>
      </c>
      <c r="G27" s="16">
        <f t="shared" si="8"/>
        <v>0</v>
      </c>
      <c r="H27" s="16">
        <f t="shared" si="8"/>
        <v>0</v>
      </c>
      <c r="I27" s="41"/>
      <c r="J27" s="48"/>
    </row>
    <row r="28" customHeight="1" spans="1:10">
      <c r="A28" s="10">
        <v>8</v>
      </c>
      <c r="B28" s="11" t="s">
        <v>35</v>
      </c>
      <c r="C28" s="12">
        <v>0</v>
      </c>
      <c r="D28" s="13"/>
      <c r="E28" s="12">
        <f t="shared" si="5"/>
        <v>0</v>
      </c>
      <c r="F28" s="12">
        <v>0</v>
      </c>
      <c r="G28" s="12">
        <v>0</v>
      </c>
      <c r="H28" s="12">
        <f t="shared" ref="H28:H31" si="9">F28+G28</f>
        <v>0</v>
      </c>
      <c r="I28" s="39"/>
      <c r="J28" s="43" t="s">
        <v>36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9"/>
        <v>0</v>
      </c>
      <c r="I29" s="39"/>
      <c r="J29" s="44"/>
    </row>
    <row r="30" s="1" customFormat="1" customHeight="1" spans="1:10">
      <c r="A30" s="14"/>
      <c r="B30" s="15" t="s">
        <v>37</v>
      </c>
      <c r="C30" s="16">
        <f>SUM(C28)</f>
        <v>0</v>
      </c>
      <c r="D30" s="16">
        <f>SUM(D28)</f>
        <v>0</v>
      </c>
      <c r="E30" s="16">
        <f>SUM(E28)</f>
        <v>0</v>
      </c>
      <c r="F30" s="16">
        <f t="shared" ref="F30:H30" si="10">SUM(F28:F29)</f>
        <v>0</v>
      </c>
      <c r="G30" s="16">
        <f t="shared" si="10"/>
        <v>0</v>
      </c>
      <c r="H30" s="16">
        <f t="shared" si="10"/>
        <v>0</v>
      </c>
      <c r="I30" s="41"/>
      <c r="J30" s="45"/>
    </row>
    <row r="31" customHeight="1" spans="1:10">
      <c r="A31" s="10">
        <v>9</v>
      </c>
      <c r="B31" s="11" t="s">
        <v>38</v>
      </c>
      <c r="C31" s="12">
        <v>0</v>
      </c>
      <c r="D31" s="13"/>
      <c r="E31" s="12">
        <f>C31*D31</f>
        <v>0</v>
      </c>
      <c r="F31" s="12">
        <v>0</v>
      </c>
      <c r="G31" s="12">
        <v>0</v>
      </c>
      <c r="H31" s="12">
        <f t="shared" si="9"/>
        <v>0</v>
      </c>
      <c r="I31" s="39"/>
      <c r="J31" s="38" t="s">
        <v>39</v>
      </c>
    </row>
    <row r="32" s="1" customFormat="1" customHeight="1" spans="1:10">
      <c r="A32" s="14"/>
      <c r="B32" s="15" t="s">
        <v>40</v>
      </c>
      <c r="C32" s="16">
        <f>SUM(C31)</f>
        <v>0</v>
      </c>
      <c r="D32" s="16">
        <f>SUM(D31)</f>
        <v>0</v>
      </c>
      <c r="E32" s="16">
        <f>SUM(E31)</f>
        <v>0</v>
      </c>
      <c r="F32" s="16">
        <f t="shared" ref="F32:H32" si="11">SUM(F31:F31)</f>
        <v>0</v>
      </c>
      <c r="G32" s="16">
        <f t="shared" si="11"/>
        <v>0</v>
      </c>
      <c r="H32" s="16">
        <f t="shared" si="11"/>
        <v>0</v>
      </c>
      <c r="I32" s="41"/>
      <c r="J32" s="42"/>
    </row>
    <row r="33" customHeight="1" spans="1:10">
      <c r="A33" s="17">
        <v>10</v>
      </c>
      <c r="B33" s="18" t="s">
        <v>41</v>
      </c>
      <c r="C33" s="19">
        <v>0</v>
      </c>
      <c r="D33" s="17"/>
      <c r="E33" s="19">
        <f>C33*D33</f>
        <v>0</v>
      </c>
      <c r="F33" s="12"/>
      <c r="G33" s="12"/>
      <c r="H33" s="12"/>
      <c r="I33" s="39"/>
      <c r="J33" s="46"/>
    </row>
    <row r="34" customHeight="1" spans="1:10">
      <c r="A34" s="23"/>
      <c r="B34" s="24"/>
      <c r="C34" s="25"/>
      <c r="D34" s="23"/>
      <c r="E34" s="25"/>
      <c r="F34" s="12"/>
      <c r="G34" s="12"/>
      <c r="H34" s="12"/>
      <c r="I34" s="39"/>
      <c r="J34" s="47"/>
    </row>
    <row r="35" customHeight="1" spans="1:10">
      <c r="A35" s="23"/>
      <c r="B35" s="24"/>
      <c r="C35" s="25"/>
      <c r="D35" s="23"/>
      <c r="E35" s="25"/>
      <c r="F35" s="12"/>
      <c r="G35" s="12"/>
      <c r="H35" s="12"/>
      <c r="I35" s="39"/>
      <c r="J35" s="47"/>
    </row>
    <row r="36" s="1" customFormat="1" customHeight="1" spans="1:10">
      <c r="A36" s="14"/>
      <c r="B36" s="15" t="s">
        <v>42</v>
      </c>
      <c r="C36" s="16">
        <f>SUM(C33)</f>
        <v>0</v>
      </c>
      <c r="D36" s="16">
        <f>SUM(D33)</f>
        <v>0</v>
      </c>
      <c r="E36" s="16">
        <f>SUM(E33)</f>
        <v>0</v>
      </c>
      <c r="F36" s="16">
        <f t="shared" ref="F36:H36" si="12">SUM(F33:F35)</f>
        <v>0</v>
      </c>
      <c r="G36" s="16">
        <f t="shared" si="12"/>
        <v>0</v>
      </c>
      <c r="H36" s="16">
        <f t="shared" si="12"/>
        <v>0</v>
      </c>
      <c r="I36" s="41"/>
      <c r="J36" s="48"/>
    </row>
    <row r="37" customHeight="1" spans="1:10">
      <c r="A37" s="14"/>
      <c r="B37" s="15" t="s">
        <v>43</v>
      </c>
      <c r="C37" s="16">
        <f t="shared" ref="C37:H37" si="13">SUM(C36,C32,C30,C27,C24,C22,C19,C16,C13,C10)</f>
        <v>5000</v>
      </c>
      <c r="D37" s="16">
        <f t="shared" si="13"/>
        <v>2</v>
      </c>
      <c r="E37" s="16">
        <f t="shared" si="13"/>
        <v>5000</v>
      </c>
      <c r="F37" s="16">
        <f t="shared" si="13"/>
        <v>0</v>
      </c>
      <c r="G37" s="16">
        <f t="shared" si="13"/>
        <v>0</v>
      </c>
      <c r="H37" s="16">
        <f t="shared" si="13"/>
        <v>0</v>
      </c>
      <c r="I37" s="41"/>
      <c r="J37" s="49"/>
    </row>
    <row r="41" customHeight="1" spans="1:9">
      <c r="A41" s="26" t="s">
        <v>44</v>
      </c>
      <c r="B41" s="27"/>
      <c r="C41" s="28" t="s">
        <v>45</v>
      </c>
      <c r="D41" s="28"/>
      <c r="E41" s="28" t="s">
        <v>46</v>
      </c>
      <c r="F41" s="28"/>
      <c r="G41" s="28" t="s">
        <v>47</v>
      </c>
      <c r="H41" s="28"/>
      <c r="I41" s="50" t="s">
        <v>48</v>
      </c>
    </row>
    <row r="42" customHeight="1" spans="1:9">
      <c r="A42" s="29">
        <f>E37</f>
        <v>5000</v>
      </c>
      <c r="B42" s="30"/>
      <c r="C42" s="30">
        <f>H37</f>
        <v>0</v>
      </c>
      <c r="D42" s="30"/>
      <c r="E42" s="30">
        <f>F37</f>
        <v>0</v>
      </c>
      <c r="F42" s="30"/>
      <c r="G42" s="30">
        <f>G37</f>
        <v>0</v>
      </c>
      <c r="H42" s="30"/>
      <c r="I42" s="51">
        <f>E42</f>
        <v>0</v>
      </c>
    </row>
    <row r="44" customHeight="1" spans="1:9">
      <c r="A44" s="31" t="s">
        <v>49</v>
      </c>
      <c r="B44" s="1"/>
      <c r="C44" s="32" t="s">
        <v>50</v>
      </c>
      <c r="D44" s="31"/>
      <c r="E44" s="31" t="s">
        <v>51</v>
      </c>
      <c r="F44" s="31"/>
      <c r="G44" s="31" t="s">
        <v>52</v>
      </c>
      <c r="H44" s="31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WPS_1555667657</cp:lastModifiedBy>
  <dcterms:created xsi:type="dcterms:W3CDTF">2023-03-16T19:13:00Z</dcterms:created>
  <cp:lastPrinted>2023-10-20T13:19:00Z</cp:lastPrinted>
  <dcterms:modified xsi:type="dcterms:W3CDTF">2023-12-13T15:58:48Z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FAB66EFD39AD150538647965436B42D2_43</vt:lpwstr>
  </property>
  <property fmtid="{D5CDD505-2E9C-101B-9397-08002B2CF9AE}" pid="3" name="KSOProductBuildVer">
    <vt:lpwstr>2052-6.2.0.8299</vt:lpwstr>
  </property>
</Properties>
</file>