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5CB3B263-BE01-6644-A5DE-081962C3C8E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F41" i="1"/>
  <c r="F12" i="1"/>
  <c r="H9" i="1"/>
  <c r="H10" i="1"/>
  <c r="H11" i="1"/>
  <c r="H8" i="1"/>
  <c r="H40" i="1"/>
  <c r="H39" i="1"/>
  <c r="H38" i="1"/>
  <c r="H37" i="1"/>
  <c r="H36" i="1"/>
  <c r="H34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9" i="1"/>
  <c r="H58" i="1"/>
  <c r="G58" i="1"/>
  <c r="F58" i="1"/>
  <c r="D58" i="1"/>
  <c r="C58" i="1"/>
  <c r="E55" i="1"/>
  <c r="E58" i="1" s="1"/>
  <c r="G54" i="1"/>
  <c r="F54" i="1"/>
  <c r="D54" i="1"/>
  <c r="C54" i="1"/>
  <c r="H53" i="1"/>
  <c r="H54" i="1" s="1"/>
  <c r="E53" i="1"/>
  <c r="E54" i="1" s="1"/>
  <c r="G52" i="1"/>
  <c r="F52" i="1"/>
  <c r="D52" i="1"/>
  <c r="C52" i="1"/>
  <c r="H51" i="1"/>
  <c r="H50" i="1"/>
  <c r="E50" i="1"/>
  <c r="E52" i="1" s="1"/>
  <c r="G49" i="1"/>
  <c r="F49" i="1"/>
  <c r="D49" i="1"/>
  <c r="C49" i="1"/>
  <c r="H48" i="1"/>
  <c r="H47" i="1"/>
  <c r="E47" i="1"/>
  <c r="E49" i="1" s="1"/>
  <c r="G46" i="1"/>
  <c r="F46" i="1"/>
  <c r="D46" i="1"/>
  <c r="C46" i="1"/>
  <c r="H45" i="1"/>
  <c r="H46" i="1" s="1"/>
  <c r="E45" i="1"/>
  <c r="E46" i="1" s="1"/>
  <c r="H44" i="1"/>
  <c r="G44" i="1"/>
  <c r="F44" i="1"/>
  <c r="D44" i="1"/>
  <c r="C44" i="1"/>
  <c r="E42" i="1"/>
  <c r="E44" i="1" s="1"/>
  <c r="G41" i="1"/>
  <c r="D41" i="1"/>
  <c r="C41" i="1"/>
  <c r="E19" i="1"/>
  <c r="E41" i="1" s="1"/>
  <c r="G18" i="1"/>
  <c r="F18" i="1"/>
  <c r="D18" i="1"/>
  <c r="C18" i="1"/>
  <c r="H17" i="1"/>
  <c r="H16" i="1"/>
  <c r="E16" i="1"/>
  <c r="E18" i="1" s="1"/>
  <c r="G15" i="1"/>
  <c r="F15" i="1"/>
  <c r="D15" i="1"/>
  <c r="C15" i="1"/>
  <c r="H14" i="1"/>
  <c r="H13" i="1"/>
  <c r="E13" i="1"/>
  <c r="E15" i="1" s="1"/>
  <c r="G12" i="1"/>
  <c r="D12" i="1"/>
  <c r="C12" i="1"/>
  <c r="E8" i="1"/>
  <c r="E12" i="1" s="1"/>
  <c r="H18" i="1" l="1"/>
  <c r="H15" i="1"/>
  <c r="H41" i="1"/>
  <c r="H49" i="1"/>
  <c r="H52" i="1"/>
  <c r="C59" i="1"/>
  <c r="D59" i="1"/>
  <c r="H12" i="1"/>
  <c r="F59" i="1"/>
  <c r="E64" i="1" s="1"/>
  <c r="I64" i="1" s="1"/>
  <c r="G59" i="1"/>
  <c r="G64" i="1" s="1"/>
  <c r="E59" i="1"/>
  <c r="A64" i="1" s="1"/>
  <c r="H59" i="1" l="1"/>
  <c r="C64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<sst xmlns="http://schemas.openxmlformats.org/spreadsheetml/2006/main" count="55" uniqueCount="55">
  <si>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</si>
  <si>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</si>
  <si>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</si>
  <si>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</si>
  <si>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</si>
  <si>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</si>
  <si>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</si>
  <si>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</si>
  <si>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</si>
  <si>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</si>
  <si>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</si>
  <si>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</si>
  <si>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</si>
  <si>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</si>
  <si>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</si>
  <si>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</si>
  <si>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</si>
  <si>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</si>
  <si>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</si>
  <si>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</si>
  <si>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</si>
  <si>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</si>
  <si>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</si>
  <si>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</si>
  <si>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</si>
  <si>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</si>
  <si>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</si>
  <si>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</si>
  <si>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</si>
  <si>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</si>
  <si>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</si>
  <si>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</si>
  <si>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</si>
  <si>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</si>
  <si>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</si>
  <si>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</si>
  <si>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</si>
  <si>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</si>
  <si>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</si>
  <si>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</si>
  <si>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</si>
  <si>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</si>
  <si>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</si>
  <si>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</si>
  <si>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</si>
  <si>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</si>
  <si>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</si>
  <si>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</si>
  <si>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</si>
  <si>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</si>
  <si>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</si>
  <si>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</si>
  <si>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</si>
  <si>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团号：HMZA-240914-ZJT691A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</si>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</sst>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6"/>
  <sheetViews>
    <sheetView tabSelected="1" topLeftCell="A41" zoomScaleNormal="125" workbookViewId="0">
      <selection activeCell="I58" sqref="I5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46</v>
      </c>
      <c r="G8" s="9"/>
      <c r="H8" s="9">
        <f>F8</f>
        <v>46</v>
      </c>
      <c r="I8" s="58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58</v>
      </c>
      <c r="G9" s="9"/>
      <c r="H9" s="9">
        <f t="shared" ref="H9:H11" si="0">F9</f>
        <v>58</v>
      </c>
      <c r="I9" s="59"/>
      <c r="J9" s="57"/>
    </row>
    <row r="10" spans="1:12" ht="21" customHeight="1">
      <c r="A10" s="39"/>
      <c r="B10" s="30"/>
      <c r="C10" s="33"/>
      <c r="D10" s="46"/>
      <c r="E10" s="33"/>
      <c r="F10" s="9">
        <v>46</v>
      </c>
      <c r="G10" s="9"/>
      <c r="H10" s="9">
        <f t="shared" si="0"/>
        <v>46</v>
      </c>
      <c r="I10" s="59"/>
      <c r="J10" s="57"/>
    </row>
    <row r="11" spans="1:12" ht="21" customHeight="1">
      <c r="A11" s="39"/>
      <c r="B11" s="30"/>
      <c r="C11" s="33"/>
      <c r="D11" s="46"/>
      <c r="E11" s="33"/>
      <c r="F11" s="9">
        <v>46</v>
      </c>
      <c r="G11" s="9"/>
      <c r="H11" s="9">
        <f t="shared" si="0"/>
        <v>46</v>
      </c>
      <c r="I11" s="60"/>
      <c r="J11" s="57"/>
    </row>
    <row r="12" spans="1:12" s="1" customFormat="1" ht="21" customHeight="1">
      <c r="A12" s="11"/>
      <c r="B12" s="12" t="s">
        <v>16</v>
      </c>
      <c r="C12" s="13">
        <f>SUM(C8)</f>
        <v>0</v>
      </c>
      <c r="D12" s="13">
        <f>SUM(D8)</f>
        <v>0</v>
      </c>
      <c r="E12" s="13">
        <f>SUM(E8)</f>
        <v>0</v>
      </c>
      <c r="F12" s="13">
        <f>SUM(F8:F11)</f>
        <v>196</v>
      </c>
      <c r="G12" s="13">
        <f>SUM(G8:G11)</f>
        <v>0</v>
      </c>
      <c r="H12" s="13">
        <f>SUM(H8:H11)</f>
        <v>196</v>
      </c>
      <c r="I12" s="19"/>
      <c r="J12" s="48"/>
    </row>
    <row r="13" spans="1:12" ht="21" customHeight="1">
      <c r="A13" s="40">
        <v>2</v>
      </c>
      <c r="B13" s="31" t="s">
        <v>17</v>
      </c>
      <c r="C13" s="34">
        <v>0</v>
      </c>
      <c r="D13" s="40"/>
      <c r="E13" s="34">
        <f>C13*D13</f>
        <v>0</v>
      </c>
      <c r="F13" s="9">
        <v>0</v>
      </c>
      <c r="G13" s="9">
        <v>0</v>
      </c>
      <c r="H13" s="9">
        <f t="shared" ref="H13:H14" si="1">F13+G13</f>
        <v>0</v>
      </c>
      <c r="I13" s="18"/>
      <c r="J13" s="47" t="s">
        <v>18</v>
      </c>
    </row>
    <row r="14" spans="1:12" ht="21" customHeight="1">
      <c r="A14" s="41"/>
      <c r="B14" s="44"/>
      <c r="C14" s="35"/>
      <c r="D14" s="41"/>
      <c r="E14" s="35"/>
      <c r="F14" s="9">
        <v>0</v>
      </c>
      <c r="G14" s="9">
        <v>0</v>
      </c>
      <c r="H14" s="9">
        <f t="shared" si="1"/>
        <v>0</v>
      </c>
      <c r="I14" s="18"/>
      <c r="J14" s="57"/>
    </row>
    <row r="15" spans="1:12" s="1" customFormat="1" ht="21" customHeight="1">
      <c r="A15" s="11"/>
      <c r="B15" s="12" t="s">
        <v>19</v>
      </c>
      <c r="C15" s="13">
        <f>SUM(C13)</f>
        <v>0</v>
      </c>
      <c r="D15" s="13">
        <f>SUM(D13)</f>
        <v>0</v>
      </c>
      <c r="E15" s="13">
        <f>SUM(E13)</f>
        <v>0</v>
      </c>
      <c r="F15" s="13">
        <f t="shared" ref="F15:H15" si="2">SUM(F13:F14)</f>
        <v>0</v>
      </c>
      <c r="G15" s="13">
        <f t="shared" si="2"/>
        <v>0</v>
      </c>
      <c r="H15" s="13">
        <f t="shared" si="2"/>
        <v>0</v>
      </c>
      <c r="I15" s="19"/>
      <c r="J15" s="48"/>
    </row>
    <row r="16" spans="1:12" ht="21" customHeight="1">
      <c r="A16" s="39">
        <v>3</v>
      </c>
      <c r="B16" s="30" t="s">
        <v>20</v>
      </c>
      <c r="C16" s="33">
        <v>0</v>
      </c>
      <c r="D16" s="46"/>
      <c r="E16" s="33">
        <f>C16*D16</f>
        <v>0</v>
      </c>
      <c r="F16" s="9">
        <v>0</v>
      </c>
      <c r="G16" s="9">
        <v>0</v>
      </c>
      <c r="H16" s="9">
        <f>F16+G16</f>
        <v>0</v>
      </c>
      <c r="I16" s="18"/>
      <c r="J16" s="54" t="s">
        <v>21</v>
      </c>
    </row>
    <row r="17" spans="1:10" ht="21" customHeight="1">
      <c r="A17" s="39"/>
      <c r="B17" s="30"/>
      <c r="C17" s="33"/>
      <c r="D17" s="46"/>
      <c r="E17" s="33"/>
      <c r="F17" s="9">
        <v>0</v>
      </c>
      <c r="G17" s="9">
        <v>0</v>
      </c>
      <c r="H17" s="9">
        <f>F17+G17</f>
        <v>0</v>
      </c>
      <c r="I17" s="18"/>
      <c r="J17" s="55"/>
    </row>
    <row r="18" spans="1:10" s="1" customFormat="1" ht="21" customHeight="1">
      <c r="A18" s="11"/>
      <c r="B18" s="12" t="s">
        <v>22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56"/>
    </row>
    <row r="19" spans="1:10" ht="21" customHeight="1">
      <c r="A19" s="39">
        <v>4</v>
      </c>
      <c r="B19" s="30" t="s">
        <v>23</v>
      </c>
      <c r="C19" s="33">
        <v>0</v>
      </c>
      <c r="D19" s="46"/>
      <c r="E19" s="33">
        <f>C19*D19</f>
        <v>0</v>
      </c>
      <c r="F19" s="9">
        <v>38.96</v>
      </c>
      <c r="G19" s="9"/>
      <c r="H19" s="9">
        <f>F19</f>
        <v>38.96</v>
      </c>
      <c r="I19" s="58" t="s">
        <v>52</v>
      </c>
      <c r="J19" s="54" t="s">
        <v>24</v>
      </c>
    </row>
    <row r="20" spans="1:10" ht="21" customHeight="1">
      <c r="A20" s="39"/>
      <c r="B20" s="30"/>
      <c r="C20" s="33"/>
      <c r="D20" s="46"/>
      <c r="E20" s="33"/>
      <c r="F20" s="9">
        <v>27.7</v>
      </c>
      <c r="G20" s="9"/>
      <c r="H20" s="9">
        <f t="shared" ref="H20:H40" si="4">F20</f>
        <v>27.7</v>
      </c>
      <c r="I20" s="59"/>
      <c r="J20" s="55"/>
    </row>
    <row r="21" spans="1:10" ht="21" customHeight="1">
      <c r="A21" s="39"/>
      <c r="B21" s="30"/>
      <c r="C21" s="33"/>
      <c r="D21" s="46"/>
      <c r="E21" s="33"/>
      <c r="F21" s="9">
        <v>30.3</v>
      </c>
      <c r="G21" s="9"/>
      <c r="H21" s="9">
        <f t="shared" si="4"/>
        <v>30.3</v>
      </c>
      <c r="I21" s="59"/>
      <c r="J21" s="55"/>
    </row>
    <row r="22" spans="1:10" ht="21" customHeight="1">
      <c r="A22" s="39"/>
      <c r="B22" s="30"/>
      <c r="C22" s="33"/>
      <c r="D22" s="46"/>
      <c r="E22" s="33"/>
      <c r="F22" s="9">
        <v>55.5</v>
      </c>
      <c r="G22" s="9"/>
      <c r="H22" s="9">
        <f t="shared" si="4"/>
        <v>55.5</v>
      </c>
      <c r="I22" s="59"/>
      <c r="J22" s="55"/>
    </row>
    <row r="23" spans="1:10" ht="21" customHeight="1">
      <c r="A23" s="39"/>
      <c r="B23" s="30"/>
      <c r="C23" s="33"/>
      <c r="D23" s="46"/>
      <c r="E23" s="33"/>
      <c r="F23" s="9">
        <v>51.56</v>
      </c>
      <c r="G23" s="9"/>
      <c r="H23" s="9">
        <f t="shared" si="4"/>
        <v>51.56</v>
      </c>
      <c r="I23" s="59"/>
      <c r="J23" s="55"/>
    </row>
    <row r="24" spans="1:10" ht="21" customHeight="1">
      <c r="A24" s="39"/>
      <c r="B24" s="30"/>
      <c r="C24" s="33"/>
      <c r="D24" s="46"/>
      <c r="E24" s="33"/>
      <c r="F24" s="9">
        <v>26.18</v>
      </c>
      <c r="G24" s="9"/>
      <c r="H24" s="9">
        <f t="shared" si="4"/>
        <v>26.18</v>
      </c>
      <c r="I24" s="59"/>
      <c r="J24" s="55"/>
    </row>
    <row r="25" spans="1:10" ht="21" customHeight="1">
      <c r="A25" s="39"/>
      <c r="B25" s="30"/>
      <c r="C25" s="33"/>
      <c r="D25" s="46"/>
      <c r="E25" s="33"/>
      <c r="F25" s="9">
        <v>36.799999999999997</v>
      </c>
      <c r="G25" s="9"/>
      <c r="H25" s="9">
        <f t="shared" si="4"/>
        <v>36.799999999999997</v>
      </c>
      <c r="I25" s="59"/>
      <c r="J25" s="55"/>
    </row>
    <row r="26" spans="1:10" ht="21" customHeight="1">
      <c r="A26" s="39"/>
      <c r="B26" s="30"/>
      <c r="C26" s="33"/>
      <c r="D26" s="46"/>
      <c r="E26" s="33"/>
      <c r="F26" s="9">
        <v>81.599999999999994</v>
      </c>
      <c r="G26" s="9"/>
      <c r="H26" s="9">
        <f t="shared" si="4"/>
        <v>81.599999999999994</v>
      </c>
      <c r="I26" s="59"/>
      <c r="J26" s="55"/>
    </row>
    <row r="27" spans="1:10" ht="21" customHeight="1">
      <c r="A27" s="39"/>
      <c r="B27" s="30"/>
      <c r="C27" s="33"/>
      <c r="D27" s="46"/>
      <c r="E27" s="33"/>
      <c r="F27" s="9">
        <v>73.2</v>
      </c>
      <c r="G27" s="9"/>
      <c r="H27" s="9">
        <f t="shared" si="4"/>
        <v>73.2</v>
      </c>
      <c r="I27" s="59"/>
      <c r="J27" s="55"/>
    </row>
    <row r="28" spans="1:10" ht="21" customHeight="1">
      <c r="A28" s="39"/>
      <c r="B28" s="30"/>
      <c r="C28" s="33"/>
      <c r="D28" s="46"/>
      <c r="E28" s="33"/>
      <c r="F28" s="9">
        <v>157</v>
      </c>
      <c r="G28" s="9"/>
      <c r="H28" s="9">
        <f t="shared" si="4"/>
        <v>157</v>
      </c>
      <c r="I28" s="59"/>
      <c r="J28" s="55"/>
    </row>
    <row r="29" spans="1:10" ht="21" customHeight="1">
      <c r="A29" s="39"/>
      <c r="B29" s="30"/>
      <c r="C29" s="33"/>
      <c r="D29" s="46"/>
      <c r="E29" s="33"/>
      <c r="F29" s="9">
        <v>663</v>
      </c>
      <c r="G29" s="9"/>
      <c r="H29" s="9">
        <f t="shared" si="4"/>
        <v>663</v>
      </c>
      <c r="I29" s="59"/>
      <c r="J29" s="55"/>
    </row>
    <row r="30" spans="1:10" ht="21" customHeight="1">
      <c r="A30" s="39"/>
      <c r="B30" s="30"/>
      <c r="C30" s="33"/>
      <c r="D30" s="46"/>
      <c r="E30" s="33"/>
      <c r="F30" s="9">
        <v>695</v>
      </c>
      <c r="G30" s="9"/>
      <c r="H30" s="9">
        <f t="shared" si="4"/>
        <v>695</v>
      </c>
      <c r="I30" s="59"/>
      <c r="J30" s="55"/>
    </row>
    <row r="31" spans="1:10" ht="21" customHeight="1">
      <c r="A31" s="39"/>
      <c r="B31" s="30"/>
      <c r="C31" s="33"/>
      <c r="D31" s="46"/>
      <c r="E31" s="33"/>
      <c r="F31" s="9">
        <v>15</v>
      </c>
      <c r="G31" s="9"/>
      <c r="H31" s="9">
        <f t="shared" si="4"/>
        <v>15</v>
      </c>
      <c r="I31" s="59"/>
      <c r="J31" s="55"/>
    </row>
    <row r="32" spans="1:10" ht="21" customHeight="1">
      <c r="A32" s="39"/>
      <c r="B32" s="30"/>
      <c r="C32" s="33"/>
      <c r="D32" s="46"/>
      <c r="E32" s="33"/>
      <c r="F32" s="9">
        <v>293</v>
      </c>
      <c r="G32" s="9"/>
      <c r="H32" s="9">
        <f t="shared" si="4"/>
        <v>293</v>
      </c>
      <c r="I32" s="59"/>
      <c r="J32" s="55"/>
    </row>
    <row r="33" spans="1:10" ht="21" customHeight="1">
      <c r="A33" s="39"/>
      <c r="B33" s="30"/>
      <c r="C33" s="33"/>
      <c r="D33" s="46"/>
      <c r="E33" s="33"/>
      <c r="F33" s="9">
        <v>28</v>
      </c>
      <c r="G33" s="9"/>
      <c r="H33" s="9">
        <f t="shared" si="4"/>
        <v>28</v>
      </c>
      <c r="I33" s="59"/>
      <c r="J33" s="55"/>
    </row>
    <row r="34" spans="1:10" ht="21" customHeight="1">
      <c r="A34" s="39"/>
      <c r="B34" s="30"/>
      <c r="C34" s="33"/>
      <c r="D34" s="46"/>
      <c r="E34" s="33"/>
      <c r="F34" s="9">
        <v>592</v>
      </c>
      <c r="G34" s="9"/>
      <c r="H34" s="9">
        <f t="shared" si="4"/>
        <v>592</v>
      </c>
      <c r="I34" s="59"/>
      <c r="J34" s="55"/>
    </row>
    <row r="35" spans="1:10" ht="21" customHeight="1">
      <c r="A35" s="39"/>
      <c r="B35" s="30"/>
      <c r="C35" s="33"/>
      <c r="D35" s="46"/>
      <c r="E35" s="33"/>
      <c r="F35" s="9">
        <v>1133</v>
      </c>
      <c r="G35" s="9"/>
      <c r="H35" s="9">
        <f t="shared" si="4"/>
        <v>1133</v>
      </c>
      <c r="I35" s="59"/>
      <c r="J35" s="55"/>
    </row>
    <row r="36" spans="1:10" ht="21" customHeight="1">
      <c r="A36" s="39"/>
      <c r="B36" s="30"/>
      <c r="C36" s="33"/>
      <c r="D36" s="46"/>
      <c r="E36" s="33"/>
      <c r="F36" s="9">
        <v>759.7</v>
      </c>
      <c r="G36" s="9"/>
      <c r="H36" s="9">
        <f t="shared" si="4"/>
        <v>759.7</v>
      </c>
      <c r="I36" s="59"/>
      <c r="J36" s="55"/>
    </row>
    <row r="37" spans="1:10" ht="21" customHeight="1">
      <c r="A37" s="39"/>
      <c r="B37" s="30"/>
      <c r="C37" s="33"/>
      <c r="D37" s="46"/>
      <c r="E37" s="33"/>
      <c r="F37" s="9">
        <v>225</v>
      </c>
      <c r="G37" s="9"/>
      <c r="H37" s="9">
        <f t="shared" si="4"/>
        <v>225</v>
      </c>
      <c r="I37" s="59"/>
      <c r="J37" s="55"/>
    </row>
    <row r="38" spans="1:10" ht="21" customHeight="1">
      <c r="A38" s="39"/>
      <c r="B38" s="30"/>
      <c r="C38" s="33"/>
      <c r="D38" s="46"/>
      <c r="E38" s="33"/>
      <c r="F38" s="9">
        <v>66</v>
      </c>
      <c r="G38" s="9"/>
      <c r="H38" s="9">
        <f t="shared" si="4"/>
        <v>66</v>
      </c>
      <c r="I38" s="59"/>
      <c r="J38" s="55"/>
    </row>
    <row r="39" spans="1:10" ht="21" customHeight="1">
      <c r="A39" s="39"/>
      <c r="B39" s="30"/>
      <c r="C39" s="33"/>
      <c r="D39" s="46"/>
      <c r="E39" s="33"/>
      <c r="F39" s="9">
        <v>196.38</v>
      </c>
      <c r="G39" s="9"/>
      <c r="H39" s="9">
        <f t="shared" si="4"/>
        <v>196.38</v>
      </c>
      <c r="I39" s="59"/>
      <c r="J39" s="55"/>
    </row>
    <row r="40" spans="1:10" ht="21" customHeight="1">
      <c r="A40" s="39"/>
      <c r="B40" s="30"/>
      <c r="C40" s="33"/>
      <c r="D40" s="46"/>
      <c r="E40" s="33"/>
      <c r="F40" s="9">
        <v>89</v>
      </c>
      <c r="G40" s="9"/>
      <c r="H40" s="9">
        <f t="shared" si="4"/>
        <v>89</v>
      </c>
      <c r="I40" s="60"/>
      <c r="J40" s="55"/>
    </row>
    <row r="41" spans="1:10" s="1" customFormat="1" ht="21" customHeight="1">
      <c r="A41" s="11"/>
      <c r="B41" s="12" t="s">
        <v>25</v>
      </c>
      <c r="C41" s="13">
        <f>SUM(C19)</f>
        <v>0</v>
      </c>
      <c r="D41" s="13">
        <f>SUM(D19)</f>
        <v>0</v>
      </c>
      <c r="E41" s="13">
        <f>SUM(E19)</f>
        <v>0</v>
      </c>
      <c r="F41" s="13">
        <f>SUM(F19:F40)</f>
        <v>5333.88</v>
      </c>
      <c r="G41" s="13">
        <f>SUM(G19:G40)</f>
        <v>0</v>
      </c>
      <c r="H41" s="13">
        <f>SUM(H19:H40)</f>
        <v>5333.88</v>
      </c>
      <c r="I41" s="19"/>
      <c r="J41" s="56"/>
    </row>
    <row r="42" spans="1:10" ht="22" customHeight="1">
      <c r="A42" s="40">
        <v>5</v>
      </c>
      <c r="B42" s="31" t="s">
        <v>26</v>
      </c>
      <c r="C42" s="34"/>
      <c r="D42" s="40"/>
      <c r="E42" s="34">
        <f>C42*D42</f>
        <v>0</v>
      </c>
      <c r="F42" s="9"/>
      <c r="G42" s="9"/>
      <c r="H42" s="9"/>
      <c r="I42" s="18"/>
      <c r="J42" s="47" t="s">
        <v>27</v>
      </c>
    </row>
    <row r="43" spans="1:10" ht="22" customHeight="1">
      <c r="A43" s="42"/>
      <c r="B43" s="32"/>
      <c r="C43" s="45"/>
      <c r="D43" s="42"/>
      <c r="E43" s="45"/>
      <c r="F43" s="9"/>
      <c r="G43" s="9"/>
      <c r="H43" s="9"/>
      <c r="I43" s="18"/>
      <c r="J43" s="57"/>
    </row>
    <row r="44" spans="1:10" s="1" customFormat="1" ht="21" customHeight="1">
      <c r="A44" s="11"/>
      <c r="B44" s="12" t="s">
        <v>28</v>
      </c>
      <c r="C44" s="13">
        <f>SUM(C42)</f>
        <v>0</v>
      </c>
      <c r="D44" s="13">
        <f>SUM(D42)</f>
        <v>0</v>
      </c>
      <c r="E44" s="13">
        <f>SUM(E42)</f>
        <v>0</v>
      </c>
      <c r="F44" s="13">
        <f>SUM(F42:F43)</f>
        <v>0</v>
      </c>
      <c r="G44" s="13">
        <f>SUM(G42:G43)</f>
        <v>0</v>
      </c>
      <c r="H44" s="13">
        <f>SUM(H42:H43)</f>
        <v>0</v>
      </c>
      <c r="I44" s="19"/>
      <c r="J44" s="48"/>
    </row>
    <row r="45" spans="1:10" ht="21" customHeight="1">
      <c r="A45" s="7">
        <v>6</v>
      </c>
      <c r="B45" s="8" t="s">
        <v>29</v>
      </c>
      <c r="C45" s="9">
        <v>0</v>
      </c>
      <c r="D45" s="10"/>
      <c r="E45" s="9">
        <f t="shared" ref="E45:E50" si="5">C45*D45</f>
        <v>0</v>
      </c>
      <c r="F45" s="9">
        <v>0</v>
      </c>
      <c r="G45" s="9">
        <v>0</v>
      </c>
      <c r="H45" s="9">
        <f t="shared" ref="H45:H48" si="6">F45+G45</f>
        <v>0</v>
      </c>
      <c r="I45" s="18"/>
      <c r="J45" s="47" t="s">
        <v>30</v>
      </c>
    </row>
    <row r="46" spans="1:10" s="1" customFormat="1" ht="21" customHeight="1">
      <c r="A46" s="11"/>
      <c r="B46" s="12" t="s">
        <v>31</v>
      </c>
      <c r="C46" s="13">
        <f>SUM(C45)</f>
        <v>0</v>
      </c>
      <c r="D46" s="13">
        <f>SUM(D45)</f>
        <v>0</v>
      </c>
      <c r="E46" s="13">
        <f>SUM(E45)</f>
        <v>0</v>
      </c>
      <c r="F46" s="13">
        <f t="shared" ref="F46:H46" si="7">SUM(F45:F45)</f>
        <v>0</v>
      </c>
      <c r="G46" s="13">
        <f t="shared" si="7"/>
        <v>0</v>
      </c>
      <c r="H46" s="13">
        <f t="shared" si="7"/>
        <v>0</v>
      </c>
      <c r="I46" s="19"/>
      <c r="J46" s="56"/>
    </row>
    <row r="47" spans="1:10" ht="21" customHeight="1">
      <c r="A47" s="39">
        <v>7</v>
      </c>
      <c r="B47" s="30" t="s">
        <v>32</v>
      </c>
      <c r="C47" s="33">
        <v>0</v>
      </c>
      <c r="D47" s="46"/>
      <c r="E47" s="33">
        <f t="shared" si="5"/>
        <v>0</v>
      </c>
      <c r="F47" s="9"/>
      <c r="G47" s="9">
        <v>0</v>
      </c>
      <c r="H47" s="9">
        <f t="shared" si="6"/>
        <v>0</v>
      </c>
      <c r="I47" s="18"/>
      <c r="J47" s="49"/>
    </row>
    <row r="48" spans="1:10" ht="21" customHeight="1">
      <c r="A48" s="39"/>
      <c r="B48" s="30"/>
      <c r="C48" s="33"/>
      <c r="D48" s="46"/>
      <c r="E48" s="33"/>
      <c r="F48" s="9">
        <v>0</v>
      </c>
      <c r="G48" s="9">
        <v>0</v>
      </c>
      <c r="H48" s="9">
        <f t="shared" si="6"/>
        <v>0</v>
      </c>
      <c r="I48" s="18"/>
      <c r="J48" s="50"/>
    </row>
    <row r="49" spans="1:10" s="1" customFormat="1" ht="21" customHeight="1">
      <c r="A49" s="11"/>
      <c r="B49" s="12" t="s">
        <v>33</v>
      </c>
      <c r="C49" s="13">
        <f>SUM(C47)</f>
        <v>0</v>
      </c>
      <c r="D49" s="13">
        <f>SUM(D47)</f>
        <v>0</v>
      </c>
      <c r="E49" s="13">
        <f>SUM(E47)</f>
        <v>0</v>
      </c>
      <c r="F49" s="13">
        <f t="shared" ref="F49:H49" si="8">SUM(F47:F48)</f>
        <v>0</v>
      </c>
      <c r="G49" s="13">
        <f t="shared" si="8"/>
        <v>0</v>
      </c>
      <c r="H49" s="13">
        <f t="shared" si="8"/>
        <v>0</v>
      </c>
      <c r="I49" s="19"/>
      <c r="J49" s="51"/>
    </row>
    <row r="50" spans="1:10" ht="21" customHeight="1">
      <c r="A50" s="39">
        <v>8</v>
      </c>
      <c r="B50" s="30" t="s">
        <v>34</v>
      </c>
      <c r="C50" s="33">
        <v>0</v>
      </c>
      <c r="D50" s="46"/>
      <c r="E50" s="33">
        <f t="shared" si="5"/>
        <v>0</v>
      </c>
      <c r="F50" s="9">
        <v>0</v>
      </c>
      <c r="G50" s="9">
        <v>0</v>
      </c>
      <c r="H50" s="9">
        <f t="shared" ref="H50:H53" si="9">F50+G50</f>
        <v>0</v>
      </c>
      <c r="I50" s="18"/>
      <c r="J50" s="54" t="s">
        <v>35</v>
      </c>
    </row>
    <row r="51" spans="1:10" ht="21" customHeight="1">
      <c r="A51" s="39"/>
      <c r="B51" s="30"/>
      <c r="C51" s="33"/>
      <c r="D51" s="46"/>
      <c r="E51" s="33"/>
      <c r="F51" s="9">
        <v>0</v>
      </c>
      <c r="G51" s="9">
        <v>0</v>
      </c>
      <c r="H51" s="9">
        <f t="shared" si="9"/>
        <v>0</v>
      </c>
      <c r="I51" s="18"/>
      <c r="J51" s="55"/>
    </row>
    <row r="52" spans="1:10" s="1" customFormat="1" ht="21" customHeight="1">
      <c r="A52" s="11"/>
      <c r="B52" s="12" t="s">
        <v>36</v>
      </c>
      <c r="C52" s="13">
        <f>SUM(C50)</f>
        <v>0</v>
      </c>
      <c r="D52" s="13">
        <f>SUM(D50)</f>
        <v>0</v>
      </c>
      <c r="E52" s="13">
        <f>SUM(E50)</f>
        <v>0</v>
      </c>
      <c r="F52" s="13">
        <f t="shared" ref="F52:H52" si="10">SUM(F50:F51)</f>
        <v>0</v>
      </c>
      <c r="G52" s="13">
        <f t="shared" si="10"/>
        <v>0</v>
      </c>
      <c r="H52" s="13">
        <f t="shared" si="10"/>
        <v>0</v>
      </c>
      <c r="I52" s="19"/>
      <c r="J52" s="56"/>
    </row>
    <row r="53" spans="1:10" ht="21" customHeight="1">
      <c r="A53" s="7">
        <v>9</v>
      </c>
      <c r="B53" s="8" t="s">
        <v>37</v>
      </c>
      <c r="C53" s="9">
        <v>0</v>
      </c>
      <c r="D53" s="10"/>
      <c r="E53" s="9">
        <f>C53*D53</f>
        <v>0</v>
      </c>
      <c r="F53" s="9">
        <v>0</v>
      </c>
      <c r="G53" s="9">
        <v>0</v>
      </c>
      <c r="H53" s="9">
        <f t="shared" si="9"/>
        <v>0</v>
      </c>
      <c r="I53" s="18"/>
      <c r="J53" s="47" t="s">
        <v>38</v>
      </c>
    </row>
    <row r="54" spans="1:10" s="1" customFormat="1" ht="21" customHeight="1">
      <c r="A54" s="11"/>
      <c r="B54" s="12" t="s">
        <v>39</v>
      </c>
      <c r="C54" s="13">
        <f>SUM(C53)</f>
        <v>0</v>
      </c>
      <c r="D54" s="13">
        <f>SUM(D53)</f>
        <v>0</v>
      </c>
      <c r="E54" s="13">
        <f>SUM(E53)</f>
        <v>0</v>
      </c>
      <c r="F54" s="13">
        <f t="shared" ref="F54:H54" si="11">SUM(F53:F53)</f>
        <v>0</v>
      </c>
      <c r="G54" s="13">
        <f t="shared" si="11"/>
        <v>0</v>
      </c>
      <c r="H54" s="13">
        <f t="shared" si="11"/>
        <v>0</v>
      </c>
      <c r="I54" s="19"/>
      <c r="J54" s="48"/>
    </row>
    <row r="55" spans="1:10" ht="21" customHeight="1">
      <c r="A55" s="40">
        <v>10</v>
      </c>
      <c r="B55" s="31" t="s">
        <v>40</v>
      </c>
      <c r="C55" s="34">
        <v>0</v>
      </c>
      <c r="D55" s="40"/>
      <c r="E55" s="34">
        <f>C55*D55</f>
        <v>0</v>
      </c>
      <c r="F55" s="9"/>
      <c r="G55" s="9"/>
      <c r="H55" s="9"/>
      <c r="I55" s="23"/>
      <c r="J55" s="49"/>
    </row>
    <row r="56" spans="1:10" ht="21" customHeight="1">
      <c r="A56" s="42"/>
      <c r="B56" s="32"/>
      <c r="C56" s="45"/>
      <c r="D56" s="42"/>
      <c r="E56" s="45"/>
      <c r="F56" s="9"/>
      <c r="G56" s="9"/>
      <c r="H56" s="9"/>
      <c r="I56" s="18"/>
      <c r="J56" s="50"/>
    </row>
    <row r="57" spans="1:10" ht="21" customHeight="1">
      <c r="A57" s="42"/>
      <c r="B57" s="32"/>
      <c r="C57" s="45"/>
      <c r="D57" s="42"/>
      <c r="E57" s="45"/>
      <c r="F57" s="9"/>
      <c r="G57" s="9"/>
      <c r="H57" s="9"/>
      <c r="I57" s="18"/>
      <c r="J57" s="50"/>
    </row>
    <row r="58" spans="1:10" s="1" customFormat="1" ht="21" customHeight="1">
      <c r="A58" s="11"/>
      <c r="B58" s="12" t="s">
        <v>41</v>
      </c>
      <c r="C58" s="13">
        <f>SUM(C55)</f>
        <v>0</v>
      </c>
      <c r="D58" s="13">
        <f>SUM(D55)</f>
        <v>0</v>
      </c>
      <c r="E58" s="13">
        <f>SUM(E55)</f>
        <v>0</v>
      </c>
      <c r="F58" s="13">
        <f t="shared" ref="F58:H58" si="12">SUM(F55:F57)</f>
        <v>0</v>
      </c>
      <c r="G58" s="13">
        <f t="shared" si="12"/>
        <v>0</v>
      </c>
      <c r="H58" s="13">
        <f t="shared" si="12"/>
        <v>0</v>
      </c>
      <c r="I58" s="19"/>
      <c r="J58" s="51"/>
    </row>
    <row r="59" spans="1:10" ht="21" customHeight="1">
      <c r="A59" s="11"/>
      <c r="B59" s="12" t="s">
        <v>42</v>
      </c>
      <c r="C59" s="13">
        <f>SUM(C58,C54,C52,C49,C46,C44,C41,C18,C15,C12)</f>
        <v>0</v>
      </c>
      <c r="D59" s="13">
        <f>SUM(D58,D54,D52,D49,D46,D44,D41,D18,D15,D12)</f>
        <v>0</v>
      </c>
      <c r="E59" s="13">
        <f>SUM(E58,E54,E52,E49,E46,E44,E41,E18,E15,E12)</f>
        <v>0</v>
      </c>
      <c r="F59" s="13">
        <f>SUM(F58,F54,F52,F49,F46,F44,F41,F18,F15,F12)</f>
        <v>5529.88</v>
      </c>
      <c r="G59" s="13">
        <f>SUM(G58,G54,G52,G49,G46,G44,G41,G18,G15,G12)</f>
        <v>0</v>
      </c>
      <c r="H59" s="13">
        <f>SUM(H58,H54,H52,H49,H46,H44,H41,H18,H15,H12)</f>
        <v>5529.88</v>
      </c>
      <c r="I59" s="19"/>
      <c r="J59" s="20"/>
    </row>
    <row r="63" spans="1:10" ht="21" customHeight="1">
      <c r="A63" s="27" t="s">
        <v>43</v>
      </c>
      <c r="B63" s="28"/>
      <c r="C63" s="29" t="s">
        <v>44</v>
      </c>
      <c r="D63" s="29"/>
      <c r="E63" s="29" t="s">
        <v>45</v>
      </c>
      <c r="F63" s="29"/>
      <c r="G63" s="29" t="s">
        <v>46</v>
      </c>
      <c r="H63" s="29"/>
      <c r="I63" s="21" t="s">
        <v>47</v>
      </c>
    </row>
    <row r="64" spans="1:10" ht="21" customHeight="1">
      <c r="A64" s="36">
        <f>E59</f>
        <v>0</v>
      </c>
      <c r="B64" s="37"/>
      <c r="C64" s="37">
        <f>H59</f>
        <v>5529.88</v>
      </c>
      <c r="D64" s="37"/>
      <c r="E64" s="37">
        <f>F59</f>
        <v>5529.88</v>
      </c>
      <c r="F64" s="37"/>
      <c r="G64" s="37">
        <f>G59</f>
        <v>0</v>
      </c>
      <c r="H64" s="37"/>
      <c r="I64" s="22">
        <f>E64</f>
        <v>5529.88</v>
      </c>
    </row>
    <row r="66" spans="1:9" ht="21" customHeight="1">
      <c r="A66" s="14" t="s">
        <v>48</v>
      </c>
      <c r="B66" s="1"/>
      <c r="C66" s="15" t="s">
        <v>49</v>
      </c>
      <c r="D66" s="14"/>
      <c r="E66" s="14" t="s">
        <v>50</v>
      </c>
      <c r="F66" s="14"/>
      <c r="G66" s="14" t="s">
        <v>51</v>
      </c>
      <c r="H66" s="14"/>
      <c r="I66" s="1"/>
    </row>
  </sheetData>
  <mergeCells count="68">
    <mergeCell ref="J53:J54"/>
    <mergeCell ref="J55:J58"/>
    <mergeCell ref="H4:I5"/>
    <mergeCell ref="J19:J41"/>
    <mergeCell ref="J42:J44"/>
    <mergeCell ref="J45:J46"/>
    <mergeCell ref="J47:J49"/>
    <mergeCell ref="J50:J52"/>
    <mergeCell ref="J4:J5"/>
    <mergeCell ref="J6:J7"/>
    <mergeCell ref="J8:J12"/>
    <mergeCell ref="J13:J15"/>
    <mergeCell ref="J16:J18"/>
    <mergeCell ref="I8:I11"/>
    <mergeCell ref="I19:I40"/>
    <mergeCell ref="D47:D48"/>
    <mergeCell ref="D50:D51"/>
    <mergeCell ref="D55:D57"/>
    <mergeCell ref="E8:E11"/>
    <mergeCell ref="E13:E14"/>
    <mergeCell ref="E16:E17"/>
    <mergeCell ref="E19:E40"/>
    <mergeCell ref="E42:E43"/>
    <mergeCell ref="E47:E48"/>
    <mergeCell ref="E50:E51"/>
    <mergeCell ref="E55:E57"/>
    <mergeCell ref="D8:D11"/>
    <mergeCell ref="D13:D14"/>
    <mergeCell ref="D16:D17"/>
    <mergeCell ref="D19:D40"/>
    <mergeCell ref="D42:D43"/>
    <mergeCell ref="C19:C40"/>
    <mergeCell ref="C42:C43"/>
    <mergeCell ref="C47:C48"/>
    <mergeCell ref="C50:C51"/>
    <mergeCell ref="C55:C57"/>
    <mergeCell ref="A64:B64"/>
    <mergeCell ref="C64:D64"/>
    <mergeCell ref="E64:F64"/>
    <mergeCell ref="G64:H64"/>
    <mergeCell ref="A6:A7"/>
    <mergeCell ref="A8:A11"/>
    <mergeCell ref="A13:A14"/>
    <mergeCell ref="A16:A17"/>
    <mergeCell ref="A19:A40"/>
    <mergeCell ref="A42:A43"/>
    <mergeCell ref="A47:A48"/>
    <mergeCell ref="A50:A51"/>
    <mergeCell ref="A55:A57"/>
    <mergeCell ref="B6:B7"/>
    <mergeCell ref="B8:B11"/>
    <mergeCell ref="B13:B14"/>
    <mergeCell ref="C2:H2"/>
    <mergeCell ref="C6:E6"/>
    <mergeCell ref="F6:I6"/>
    <mergeCell ref="A63:B63"/>
    <mergeCell ref="C63:D63"/>
    <mergeCell ref="E63:F63"/>
    <mergeCell ref="G63:H63"/>
    <mergeCell ref="B16:B17"/>
    <mergeCell ref="B19:B40"/>
    <mergeCell ref="B42:B43"/>
    <mergeCell ref="B47:B48"/>
    <mergeCell ref="B50:B51"/>
    <mergeCell ref="B55:B57"/>
    <mergeCell ref="C8:C11"/>
    <mergeCell ref="C13:C14"/>
    <mergeCell ref="C16:C17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2024-11-13T06:38:43Z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