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<sst xmlns="http://schemas.openxmlformats.org/spreadsheetml/2006/main" count="54" uniqueCount="54">
  <si>
    <t>【借款报销单】</t>
  </si>
  <si>
    <t>团号：HMZA-190602-QSK685</t>
  </si>
  <si>
    <t>会议日期：2019-06-02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</si>
  <si>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</si>
  <si>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</si>
  <si>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</si>
  <si>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</si>
  <si>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</si>
  <si>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</si>
  <si>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</si>
  <si>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</si>
  <si>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</si>
  <si>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</si>
  <si>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</si>
  <si>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</si>
  <si>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</si>
  <si>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</si>
  <si>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</si>
  <si>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</si>
  <si>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</si>
  <si>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</si>
  <si>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</si>
  <si>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</si>
  <si>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</si>
  <si>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</si>
  <si>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</si>
  <si>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</si>
  <si>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</si>
  <si>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VIP用品、透明文件袋、伴手礼（淘宝）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</si>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</sst>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zoomScale="80" zoomScaleNormal="80" topLeftCell="A7" workbookViewId="0">
      <selection activeCell="D20" sqref="D20"/>
    </sheetView>
  </sheetViews>
  <sheetFormatPr defaultColWidth="9" defaultRowHeight="21" customHeight="1"/>
  <cols>
    <col min="1" max="1" width="9" style="2"/>
    <col min="2" max="2" width="21.725" customWidth="1"/>
    <col min="3" max="3" width="15.4583333333333" style="3" customWidth="1"/>
    <col min="5" max="5" width="16.6333333333333" customWidth="1"/>
    <col min="6" max="6" width="13.6333333333333" customWidth="1"/>
    <col min="8" max="8" width="12.4583333333333" customWidth="1"/>
    <col min="9" max="9" width="24.9083333333333" customWidth="1"/>
    <col min="10" max="10" width="39.458333333333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5">
        <v>0</v>
      </c>
      <c r="E8" s="16">
        <f t="shared" ref="E8:E12" si="0"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5">
        <v>0</v>
      </c>
      <c r="E9" s="16">
        <f t="shared" si="0"/>
        <v>0</v>
      </c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 t="shared" ref="D10:H10" si="1">SUM(D8)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15">
        <v>0</v>
      </c>
      <c r="E11" s="16">
        <f t="shared" si="0"/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15">
        <v>0</v>
      </c>
      <c r="E12" s="16">
        <f t="shared" si="0"/>
        <v>0</v>
      </c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 t="shared" ref="D13:E13" si="2">SUM(D11)</f>
        <v>0</v>
      </c>
      <c r="E13" s="19">
        <f t="shared" si="2"/>
        <v>0</v>
      </c>
      <c r="F13" s="19">
        <f>SUM(F11:F12)</f>
        <v>0</v>
      </c>
      <c r="G13" s="19">
        <f t="shared" ref="G13:H13" si="3">SUM(G11:G12)</f>
        <v>0</v>
      </c>
      <c r="H13" s="19">
        <f t="shared" si="3"/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5">
        <v>0</v>
      </c>
      <c r="E14" s="16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1" t="s">
        <v>22</v>
      </c>
    </row>
    <row r="15" customHeight="1" spans="1:10">
      <c r="A15" s="13"/>
      <c r="B15" s="14"/>
      <c r="C15" s="15"/>
      <c r="D15" s="15">
        <v>0</v>
      </c>
      <c r="E15" s="16">
        <f t="shared" ref="E15:E20" si="4">C15*D15</f>
        <v>0</v>
      </c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H16" si="5">SUM(D14)</f>
        <v>0</v>
      </c>
      <c r="E16" s="19">
        <f t="shared" si="5"/>
        <v>0</v>
      </c>
      <c r="F16" s="19">
        <f t="shared" si="5"/>
        <v>0</v>
      </c>
      <c r="G16" s="19">
        <f t="shared" si="5"/>
        <v>0</v>
      </c>
      <c r="H16" s="19">
        <f t="shared" si="5"/>
        <v>0</v>
      </c>
      <c r="I16" s="39"/>
      <c r="J16" s="43"/>
    </row>
    <row r="17" customHeight="1" spans="1:10">
      <c r="A17" s="13">
        <v>4</v>
      </c>
      <c r="B17" s="14" t="s">
        <v>24</v>
      </c>
      <c r="C17" s="22">
        <v>0</v>
      </c>
      <c r="D17" s="15">
        <v>0</v>
      </c>
      <c r="E17" s="16">
        <f t="shared" si="4"/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25</v>
      </c>
    </row>
    <row r="18" customHeight="1" spans="1:10">
      <c r="A18" s="13"/>
      <c r="B18" s="14"/>
      <c r="C18" s="25"/>
      <c r="D18" s="15">
        <v>0</v>
      </c>
      <c r="E18" s="16">
        <f t="shared" si="4"/>
        <v>0</v>
      </c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H19" si="6">SUM(D17)</f>
        <v>0</v>
      </c>
      <c r="E19" s="19">
        <f t="shared" si="6"/>
        <v>0</v>
      </c>
      <c r="F19" s="19">
        <f t="shared" si="6"/>
        <v>0</v>
      </c>
      <c r="G19" s="19">
        <f t="shared" si="6"/>
        <v>0</v>
      </c>
      <c r="H19" s="19">
        <f t="shared" si="6"/>
        <v>0</v>
      </c>
      <c r="I19" s="39"/>
      <c r="J19" s="43"/>
    </row>
    <row r="20" ht="39" customHeight="1" spans="1:10">
      <c r="A20" s="20">
        <v>5</v>
      </c>
      <c r="B20" s="21" t="s">
        <v>27</v>
      </c>
      <c r="C20" s="22">
        <v>9000</v>
      </c>
      <c r="D20" s="22">
        <v>1</v>
      </c>
      <c r="E20" s="16">
        <f t="shared" si="4"/>
        <v>9000</v>
      </c>
      <c r="F20" s="15">
        <v>0</v>
      </c>
      <c r="G20" s="15">
        <v>0</v>
      </c>
      <c r="H20" s="15">
        <v>0</v>
      </c>
      <c r="I20" s="44" t="s">
        <v>28</v>
      </c>
      <c r="J20" s="37" t="s">
        <v>29</v>
      </c>
    </row>
    <row r="21" s="1" customFormat="1" customHeight="1" spans="1:10">
      <c r="A21" s="17"/>
      <c r="B21" s="18" t="s">
        <v>30</v>
      </c>
      <c r="C21" s="19">
        <f>SUM(C20)</f>
        <v>9000</v>
      </c>
      <c r="D21" s="19">
        <f t="shared" ref="D21" si="7">SUM(D20)</f>
        <v>1</v>
      </c>
      <c r="E21" s="19">
        <f>SUM(E20:E20)</f>
        <v>9000</v>
      </c>
      <c r="F21" s="19">
        <f>SUM(F20:F20)</f>
        <v>0</v>
      </c>
      <c r="G21" s="19">
        <f>SUM(G20:G20)</f>
        <v>0</v>
      </c>
      <c r="H21" s="19">
        <f>SUM(H20:H20)</f>
        <v>0</v>
      </c>
      <c r="I21" s="39"/>
      <c r="J21" s="40"/>
    </row>
    <row r="22" customHeight="1" spans="1:10">
      <c r="A22" s="13">
        <v>6</v>
      </c>
      <c r="B22" s="14" t="s">
        <v>31</v>
      </c>
      <c r="C22" s="15">
        <v>0</v>
      </c>
      <c r="D22" s="15">
        <v>0</v>
      </c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37" t="s">
        <v>32</v>
      </c>
    </row>
    <row r="23" customHeight="1" spans="1:10">
      <c r="A23" s="13"/>
      <c r="B23" s="14"/>
      <c r="C23" s="15"/>
      <c r="D23" s="15">
        <v>0</v>
      </c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s="1" customFormat="1" customHeight="1" spans="1:10">
      <c r="A24" s="17"/>
      <c r="B24" s="18" t="s">
        <v>33</v>
      </c>
      <c r="C24" s="19">
        <f>SUM(C22)</f>
        <v>0</v>
      </c>
      <c r="D24" s="19">
        <f t="shared" ref="D24:H24" si="8">SUM(D22)</f>
        <v>0</v>
      </c>
      <c r="E24" s="19">
        <f t="shared" si="8"/>
        <v>0</v>
      </c>
      <c r="F24" s="19">
        <f t="shared" si="8"/>
        <v>0</v>
      </c>
      <c r="G24" s="19">
        <f t="shared" si="8"/>
        <v>0</v>
      </c>
      <c r="H24" s="19">
        <f t="shared" si="8"/>
        <v>0</v>
      </c>
      <c r="I24" s="39"/>
      <c r="J24" s="43"/>
    </row>
    <row r="25" customHeight="1" spans="1:10">
      <c r="A25" s="13">
        <v>7</v>
      </c>
      <c r="B25" s="14" t="s">
        <v>34</v>
      </c>
      <c r="C25" s="15">
        <v>0</v>
      </c>
      <c r="D25" s="15">
        <v>0</v>
      </c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45"/>
    </row>
    <row r="26" customHeight="1" spans="1:10">
      <c r="A26" s="13"/>
      <c r="B26" s="14"/>
      <c r="C26" s="15"/>
      <c r="D26" s="15">
        <v>0</v>
      </c>
      <c r="E26" s="15"/>
      <c r="F26" s="15">
        <v>0</v>
      </c>
      <c r="G26" s="15">
        <v>0</v>
      </c>
      <c r="H26" s="15">
        <f>F26+G26</f>
        <v>0</v>
      </c>
      <c r="I26" s="36"/>
      <c r="J26" s="46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 t="shared" ref="D27:H27" si="9">SUM(D25)</f>
        <v>0</v>
      </c>
      <c r="E27" s="19">
        <f t="shared" si="9"/>
        <v>0</v>
      </c>
      <c r="F27" s="19">
        <f t="shared" si="9"/>
        <v>0</v>
      </c>
      <c r="G27" s="19">
        <f t="shared" si="9"/>
        <v>0</v>
      </c>
      <c r="H27" s="19">
        <f t="shared" si="9"/>
        <v>0</v>
      </c>
      <c r="I27" s="39"/>
      <c r="J27" s="47"/>
    </row>
    <row r="28" customHeight="1" spans="1:10">
      <c r="A28" s="13">
        <v>8</v>
      </c>
      <c r="B28" s="14" t="s">
        <v>36</v>
      </c>
      <c r="C28" s="15">
        <v>0</v>
      </c>
      <c r="D28" s="15">
        <v>0</v>
      </c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6"/>
      <c r="J28" s="41" t="s">
        <v>37</v>
      </c>
    </row>
    <row r="29" customHeight="1" spans="1:10">
      <c r="A29" s="13"/>
      <c r="B29" s="14"/>
      <c r="C29" s="15"/>
      <c r="D29" s="15">
        <v>0</v>
      </c>
      <c r="E29" s="15"/>
      <c r="F29" s="15">
        <v>0</v>
      </c>
      <c r="G29" s="15">
        <v>0</v>
      </c>
      <c r="H29" s="15">
        <f>F29+G29</f>
        <v>0</v>
      </c>
      <c r="I29" s="36"/>
      <c r="J29" s="42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 t="shared" ref="D30:H30" si="10">SUM(D28)</f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39"/>
      <c r="J30" s="43"/>
    </row>
    <row r="31" customHeight="1" spans="1:10">
      <c r="A31" s="13">
        <v>9</v>
      </c>
      <c r="B31" s="14" t="s">
        <v>39</v>
      </c>
      <c r="C31" s="15">
        <v>0</v>
      </c>
      <c r="D31" s="15">
        <v>0</v>
      </c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6"/>
      <c r="J31" s="37" t="s">
        <v>40</v>
      </c>
    </row>
    <row r="32" customHeight="1" spans="1:10">
      <c r="A32" s="13"/>
      <c r="B32" s="14"/>
      <c r="C32" s="15"/>
      <c r="D32" s="15">
        <v>0</v>
      </c>
      <c r="E32" s="15"/>
      <c r="F32" s="15">
        <v>0</v>
      </c>
      <c r="G32" s="15">
        <v>0</v>
      </c>
      <c r="H32" s="15">
        <f>F32+G32</f>
        <v>0</v>
      </c>
      <c r="I32" s="36"/>
      <c r="J32" s="38"/>
    </row>
    <row r="33" s="1" customFormat="1" customHeight="1" spans="1:10">
      <c r="A33" s="17"/>
      <c r="B33" s="18" t="s">
        <v>41</v>
      </c>
      <c r="C33" s="19">
        <f>SUM(C31)</f>
        <v>0</v>
      </c>
      <c r="D33" s="19">
        <f t="shared" ref="D33:H33" si="11">SUM(D31)</f>
        <v>0</v>
      </c>
      <c r="E33" s="19">
        <f t="shared" si="11"/>
        <v>0</v>
      </c>
      <c r="F33" s="19">
        <f t="shared" si="11"/>
        <v>0</v>
      </c>
      <c r="G33" s="19">
        <f t="shared" si="11"/>
        <v>0</v>
      </c>
      <c r="H33" s="19">
        <f t="shared" si="11"/>
        <v>0</v>
      </c>
      <c r="I33" s="39"/>
      <c r="J33" s="40"/>
    </row>
    <row r="34" customHeight="1" spans="1:10">
      <c r="A34" s="20">
        <v>10</v>
      </c>
      <c r="B34" s="20" t="s">
        <v>42</v>
      </c>
      <c r="C34" s="15">
        <v>0</v>
      </c>
      <c r="D34" s="15">
        <v>0</v>
      </c>
      <c r="E34" s="15">
        <f>C34+D34</f>
        <v>0</v>
      </c>
      <c r="F34" s="15">
        <v>0</v>
      </c>
      <c r="G34" s="15">
        <v>0</v>
      </c>
      <c r="H34" s="15">
        <f>F34+G34</f>
        <v>0</v>
      </c>
      <c r="I34" s="36"/>
      <c r="J34" s="45"/>
    </row>
    <row r="35" customHeight="1" spans="1:10">
      <c r="A35" s="26"/>
      <c r="B35" s="26"/>
      <c r="C35" s="15">
        <v>0</v>
      </c>
      <c r="D35" s="15">
        <v>0</v>
      </c>
      <c r="E35" s="15">
        <f>C35+D35</f>
        <v>0</v>
      </c>
      <c r="F35" s="15">
        <v>0</v>
      </c>
      <c r="G35" s="15">
        <v>0</v>
      </c>
      <c r="H35" s="15">
        <f>F35+G35</f>
        <v>0</v>
      </c>
      <c r="I35" s="36"/>
      <c r="J35" s="46"/>
    </row>
    <row r="36" s="1" customFormat="1" customHeight="1" spans="1:10">
      <c r="A36" s="17"/>
      <c r="B36" s="18" t="s">
        <v>43</v>
      </c>
      <c r="C36" s="19">
        <f>SUM(C34)</f>
        <v>0</v>
      </c>
      <c r="D36" s="19">
        <f t="shared" ref="D36:H36" si="12">SUM(D34)</f>
        <v>0</v>
      </c>
      <c r="E36" s="19">
        <f t="shared" si="12"/>
        <v>0</v>
      </c>
      <c r="F36" s="19">
        <f t="shared" si="12"/>
        <v>0</v>
      </c>
      <c r="G36" s="19">
        <f t="shared" si="12"/>
        <v>0</v>
      </c>
      <c r="H36" s="19">
        <f t="shared" si="12"/>
        <v>0</v>
      </c>
      <c r="I36" s="39"/>
      <c r="J36" s="47"/>
    </row>
    <row r="37" customHeight="1" spans="1:10">
      <c r="A37" s="17"/>
      <c r="B37" s="18" t="s">
        <v>44</v>
      </c>
      <c r="C37" s="19">
        <f>SUM(C36,C33,C30,C27,C24,C21,C19,C16,C13,C10)</f>
        <v>9000</v>
      </c>
      <c r="D37" s="19">
        <f t="shared" ref="D37:H37" si="13">SUM(D36,D33,D30,D27,D24,D21,D19,D16,D13,D10)</f>
        <v>1</v>
      </c>
      <c r="E37" s="19">
        <f t="shared" si="13"/>
        <v>9000</v>
      </c>
      <c r="F37" s="19">
        <f t="shared" si="13"/>
        <v>0</v>
      </c>
      <c r="G37" s="19">
        <f t="shared" si="13"/>
        <v>0</v>
      </c>
      <c r="H37" s="19">
        <f t="shared" si="13"/>
        <v>0</v>
      </c>
      <c r="I37" s="39"/>
      <c r="J37" s="48"/>
    </row>
    <row r="4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49" t="s">
        <v>49</v>
      </c>
    </row>
    <row r="42" customHeight="1" spans="1:9">
      <c r="A42" s="30">
        <f>E37</f>
        <v>9000</v>
      </c>
      <c r="B42" s="31"/>
      <c r="C42" s="31">
        <f>H37</f>
        <v>0</v>
      </c>
      <c r="D42" s="31"/>
      <c r="E42" s="31">
        <f>F37</f>
        <v>0</v>
      </c>
      <c r="F42" s="31"/>
      <c r="G42" s="31">
        <f>G37</f>
        <v>0</v>
      </c>
      <c r="H42" s="31"/>
      <c r="I42" s="50">
        <f>A42-C42</f>
        <v>9000</v>
      </c>
    </row>
    <row r="44" customHeight="1" spans="1:7">
      <c r="A44" s="5" t="s">
        <v>50</v>
      </c>
      <c r="B44" s="32"/>
      <c r="C44" s="33" t="s">
        <v>51</v>
      </c>
      <c r="D44" s="32"/>
      <c r="E44" s="34" t="s">
        <v>52</v>
      </c>
      <c r="F44" s="32"/>
      <c r="G44" s="34" t="s">
        <v>53</v>
      </c>
    </row>
    <row r="45" customHeight="1" spans="1:7">
      <c r="A45" s="5"/>
      <c r="B45" s="32"/>
      <c r="C45" s="33"/>
      <c r="D45" s="32"/>
      <c r="E45" s="34"/>
      <c r="F45" s="32"/>
      <c r="G45" s="34"/>
    </row>
  </sheetData>
  <mergeCells count="60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2:A23"/>
    <mergeCell ref="A25:A26"/>
    <mergeCell ref="A28:A29"/>
    <mergeCell ref="A31:A32"/>
    <mergeCell ref="A34:A35"/>
    <mergeCell ref="A44:A45"/>
    <mergeCell ref="B6:B7"/>
    <mergeCell ref="B8:B9"/>
    <mergeCell ref="B11:B12"/>
    <mergeCell ref="B14:B15"/>
    <mergeCell ref="B17:B18"/>
    <mergeCell ref="B22:B23"/>
    <mergeCell ref="B25:B26"/>
    <mergeCell ref="B28:B29"/>
    <mergeCell ref="B31:B32"/>
    <mergeCell ref="B34:B35"/>
    <mergeCell ref="C8:C9"/>
    <mergeCell ref="C11:C12"/>
    <mergeCell ref="C14:C15"/>
    <mergeCell ref="C17:C18"/>
    <mergeCell ref="C22:C23"/>
    <mergeCell ref="C25:C26"/>
    <mergeCell ref="C28:C29"/>
    <mergeCell ref="C31:C32"/>
    <mergeCell ref="C44:C45"/>
    <mergeCell ref="E22:E23"/>
    <mergeCell ref="E25:E26"/>
    <mergeCell ref="E28:E29"/>
    <mergeCell ref="E31:E32"/>
    <mergeCell ref="E44:E45"/>
    <mergeCell ref="G44:G45"/>
    <mergeCell ref="J4:J5"/>
    <mergeCell ref="J6:J7"/>
    <mergeCell ref="J8:J10"/>
    <mergeCell ref="J11:J13"/>
    <mergeCell ref="J14:J16"/>
    <mergeCell ref="J17:J19"/>
    <mergeCell ref="J20:J21"/>
    <mergeCell ref="J22:J24"/>
    <mergeCell ref="J25:J27"/>
    <mergeCell ref="J28:J30"/>
    <mergeCell ref="J31:J33"/>
    <mergeCell ref="J34:J36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2017-02-07T06:08:00Z</cp:lastPrinted>
  <dcterms:modified xsi:type="dcterms:W3CDTF">2019-05-30T06:56:01Z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