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1康辉\操作中\10月-施维雅\"/>
    </mc:Choice>
  </mc:AlternateContent>
  <xr:revisionPtr revIDLastSave="0" documentId="8_{A6DEB9A9-8725-44C7-BD1B-CCFFC21F5177}" xr6:coauthVersionLast="31" xr6:coauthVersionMax="31" xr10:uidLastSave="{00000000-0000-0000-0000-000000000000}"/>
  <bookViews>
    <workbookView xWindow="0" yWindow="0" windowWidth="19100" windowHeight="7320" xr2:uid="{00000000-000D-0000-FFFF-FFFF00000000}"/>
  </bookViews>
  <sheets>
    <sheet name="报销" sheetId="4" r:id="rId1"/>
  </sheets>
  <calcPr calcId="179017" concurrentCalc="0"/>
</workbook>
</file>

<file path=xl/calcChain.xml><?xml version="1.0" encoding="utf-8"?>
<calcChain xmlns="http://schemas.openxmlformats.org/spreadsheetml/2006/main">
  <c r="F29" i="4" l="1"/>
  <c r="H29" i="4"/>
  <c r="E47" i="4"/>
  <c r="E54" i="4"/>
  <c r="E43" i="4"/>
  <c r="E46" i="4"/>
  <c r="E40" i="4"/>
  <c r="E42" i="4"/>
  <c r="E35" i="4"/>
  <c r="E39" i="4"/>
  <c r="E30" i="4"/>
  <c r="E34" i="4"/>
  <c r="E29" i="4"/>
  <c r="E22" i="4"/>
  <c r="E24" i="4"/>
  <c r="E17" i="4"/>
  <c r="E21" i="4"/>
  <c r="E14" i="4"/>
  <c r="E16" i="4"/>
  <c r="E8" i="4"/>
  <c r="E13" i="4"/>
  <c r="E55" i="4"/>
  <c r="A60" i="4"/>
  <c r="H47" i="4"/>
  <c r="H54" i="4"/>
  <c r="H43" i="4"/>
  <c r="H46" i="4"/>
  <c r="H40" i="4"/>
  <c r="H42" i="4"/>
  <c r="H35" i="4"/>
  <c r="H39" i="4"/>
  <c r="H30" i="4"/>
  <c r="H34" i="4"/>
  <c r="H22" i="4"/>
  <c r="H24" i="4"/>
  <c r="H17" i="4"/>
  <c r="H21" i="4"/>
  <c r="H14" i="4"/>
  <c r="H15" i="4"/>
  <c r="H16" i="4"/>
  <c r="H8" i="4"/>
  <c r="H13" i="4"/>
  <c r="H55" i="4"/>
  <c r="C60" i="4"/>
  <c r="I60" i="4"/>
  <c r="G54" i="4"/>
  <c r="G46" i="4"/>
  <c r="G42" i="4"/>
  <c r="G39" i="4"/>
  <c r="G34" i="4"/>
  <c r="G29" i="4"/>
  <c r="G24" i="4"/>
  <c r="G21" i="4"/>
  <c r="G16" i="4"/>
  <c r="G13" i="4"/>
  <c r="G55" i="4"/>
  <c r="G60" i="4"/>
  <c r="F54" i="4"/>
  <c r="F46" i="4"/>
  <c r="F42" i="4"/>
  <c r="F39" i="4"/>
  <c r="F34" i="4"/>
  <c r="F24" i="4"/>
  <c r="F21" i="4"/>
  <c r="F16" i="4"/>
  <c r="F13" i="4"/>
  <c r="F55" i="4"/>
  <c r="E60" i="4"/>
  <c r="D54" i="4"/>
  <c r="D46" i="4"/>
  <c r="D42" i="4"/>
  <c r="D39" i="4"/>
  <c r="D34" i="4"/>
  <c r="D29" i="4"/>
  <c r="D24" i="4"/>
  <c r="D21" i="4"/>
  <c r="D16" i="4"/>
  <c r="D13" i="4"/>
  <c r="D55" i="4"/>
  <c r="C54" i="4"/>
  <c r="C46" i="4"/>
  <c r="C42" i="4"/>
  <c r="C39" i="4"/>
  <c r="C34" i="4"/>
  <c r="C29" i="4"/>
  <c r="C24" i="4"/>
  <c r="C21" i="4"/>
  <c r="C16" i="4"/>
  <c r="C13" i="4"/>
  <c r="C55" i="4"/>
  <c r="H53" i="4"/>
  <c r="E53" i="4"/>
  <c r="H52" i="4"/>
  <c r="E52" i="4"/>
  <c r="H51" i="4"/>
  <c r="E51" i="4"/>
  <c r="H50" i="4"/>
  <c r="E50" i="4"/>
  <c r="H49" i="4"/>
  <c r="E49" i="4"/>
  <c r="H48" i="4"/>
  <c r="E48" i="4"/>
  <c r="H45" i="4"/>
  <c r="H44" i="4"/>
  <c r="H41" i="4"/>
  <c r="H38" i="4"/>
  <c r="H37" i="4"/>
  <c r="H36" i="4"/>
  <c r="H33" i="4"/>
  <c r="H32" i="4"/>
  <c r="H31" i="4"/>
  <c r="H23" i="4"/>
  <c r="H20" i="4"/>
  <c r="H19" i="4"/>
  <c r="H18" i="4"/>
  <c r="H12" i="4"/>
  <c r="H11" i="4"/>
  <c r="H10" i="4"/>
  <c r="H9" i="4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<sst xmlns="http://schemas.openxmlformats.org/spreadsheetml/2006/main" count="57" uniqueCount="57">
  <si>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</si>
  <si>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</si>
  <si>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</si>
  <si>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</si>
  <si>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</si>
  <si>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</si>
  <si>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</si>
  <si>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</si>
  <si>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</si>
  <si>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</si>
  <si>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</si>
  <si>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</si>
  <si>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</si>
  <si>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</si>
  <si>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</si>
  <si>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</si>
  <si>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</si>
  <si>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</si>
  <si>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</si>
  <si>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</si>
  <si>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</si>
  <si>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</si>
  <si>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</si>
  <si>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</si>
  <si>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</si>
  <si>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</si>
  <si>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</si>
  <si>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</si>
  <si>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</si>
  <si>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</si>
  <si>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</si>
  <si>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</si>
  <si>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</si>
  <si>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</si>
  <si>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</si>
  <si>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</si>
  <si>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</si>
  <si>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</si>
  <si>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</si>
  <si>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</si>
  <si>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</si>
  <si>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</si>
  <si>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</si>
  <si>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</si>
  <si>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</si>
  <si>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</si>
  <si>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</si>
  <si>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</si>
  <si>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</si>
  <si>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</si>
  <si>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</si>
  <si>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团号：HMZB-181012-BLL186</t>
    <phoneticPr fontId="9" type="noConversion"/>
  </si>
  <si>
    <t>会议日期：2018-10-13</t>
    <phoneticPr fontId="9" type="noConversion"/>
  </si>
  <si>
    <t>购买奖杯胶水</t>
    <phoneticPr fontId="9" type="noConversion"/>
  </si>
  <si>
    <t>购买背景布胶水</t>
    <phoneticPr fontId="9" type="noConversion"/>
  </si>
  <si>
    <t>购买U盘</t>
    <phoneticPr fontId="9" type="noConversion"/>
  </si>
  <si>
    <t>闪送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</si>
</sst>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);[Red]\(#,##0.00\)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7" fontId="3" fillId="7" borderId="3" xfId="0" applyNumberFormat="1" applyFont="1" applyFill="1" applyBorder="1" applyAlignment="1">
      <alignment horizontal="right" vertical="center"/>
    </xf>
    <xf numFmtId="177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7" fillId="0" borderId="3" xfId="0" applyNumberFormat="1" applyFont="1" applyBorder="1" applyAlignment="1">
      <alignment horizontal="left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69CE6E9-5B7A-4481-8B0A-51D1F3B2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9E9A-4BE4-4C94-BD12-344EC426F1D3}">
  <sheetPr>
    <tabColor rgb="FFFFFF00"/>
    <pageSetUpPr fitToPage="1"/>
  </sheetPr>
  <dimension ref="A2:L63"/>
  <sheetViews>
    <sheetView tabSelected="1" topLeftCell="B1" workbookViewId="0">
      <selection activeCell="H62" sqref="H62"/>
    </sheetView>
  </sheetViews>
  <sheetFormatPr defaultColWidth="9" defaultRowHeight="21" customHeight="1" x14ac:dyDescent="0.25"/>
  <cols>
    <col min="1" max="1" width="9" style="2"/>
    <col min="2" max="2" width="21.7265625" customWidth="1"/>
    <col min="3" max="3" width="15.453125" style="3" customWidth="1"/>
    <col min="5" max="5" width="16.6328125" customWidth="1"/>
    <col min="6" max="6" width="13.6328125" customWidth="1"/>
    <col min="8" max="8" width="12.453125" customWidth="1"/>
    <col min="9" max="9" width="24.9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G4" s="25" t="s">
        <v>51</v>
      </c>
      <c r="H4" s="25"/>
      <c r="I4" s="25"/>
      <c r="J4" s="25" t="s">
        <v>52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54" t="s">
        <v>1</v>
      </c>
      <c r="B6" s="55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55" t="s">
        <v>5</v>
      </c>
    </row>
    <row r="7" spans="1:12" ht="21" customHeight="1" x14ac:dyDescent="0.25">
      <c r="A7" s="54"/>
      <c r="B7" s="55"/>
      <c r="C7" s="4" t="s">
        <v>6</v>
      </c>
      <c r="D7" s="5" t="s">
        <v>7</v>
      </c>
      <c r="E7" s="19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55"/>
    </row>
    <row r="8" spans="1:12" ht="21" customHeight="1" x14ac:dyDescent="0.25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8">
        <v>0</v>
      </c>
      <c r="G8" s="18">
        <v>0</v>
      </c>
      <c r="H8" s="18">
        <f t="shared" ref="H8:H23" si="0">F8+G8</f>
        <v>0</v>
      </c>
      <c r="I8" s="13"/>
      <c r="J8" s="41" t="s">
        <v>14</v>
      </c>
    </row>
    <row r="9" spans="1:12" ht="21" customHeight="1" x14ac:dyDescent="0.25">
      <c r="A9" s="37"/>
      <c r="B9" s="38"/>
      <c r="C9" s="39"/>
      <c r="D9" s="40"/>
      <c r="E9" s="39"/>
      <c r="F9" s="18">
        <v>0</v>
      </c>
      <c r="G9" s="18">
        <v>0</v>
      </c>
      <c r="H9" s="18">
        <f t="shared" si="0"/>
        <v>0</v>
      </c>
      <c r="I9" s="13"/>
      <c r="J9" s="42"/>
    </row>
    <row r="10" spans="1:12" ht="21" customHeight="1" x14ac:dyDescent="0.25">
      <c r="A10" s="37"/>
      <c r="B10" s="38"/>
      <c r="C10" s="39"/>
      <c r="D10" s="40"/>
      <c r="E10" s="39"/>
      <c r="F10" s="18">
        <v>0</v>
      </c>
      <c r="G10" s="18">
        <v>0</v>
      </c>
      <c r="H10" s="18">
        <f t="shared" si="0"/>
        <v>0</v>
      </c>
      <c r="I10" s="13"/>
      <c r="J10" s="42"/>
    </row>
    <row r="11" spans="1:12" ht="21" customHeight="1" x14ac:dyDescent="0.25">
      <c r="A11" s="37"/>
      <c r="B11" s="38"/>
      <c r="C11" s="39"/>
      <c r="D11" s="40"/>
      <c r="E11" s="39"/>
      <c r="F11" s="18">
        <v>0</v>
      </c>
      <c r="G11" s="18">
        <v>0</v>
      </c>
      <c r="H11" s="18">
        <f t="shared" si="0"/>
        <v>0</v>
      </c>
      <c r="I11" s="13"/>
      <c r="J11" s="42"/>
    </row>
    <row r="12" spans="1:12" ht="21" customHeight="1" x14ac:dyDescent="0.25">
      <c r="A12" s="37"/>
      <c r="B12" s="38"/>
      <c r="C12" s="39"/>
      <c r="D12" s="40"/>
      <c r="E12" s="39"/>
      <c r="F12" s="18">
        <v>0</v>
      </c>
      <c r="G12" s="18">
        <v>0</v>
      </c>
      <c r="H12" s="18">
        <f t="shared" si="0"/>
        <v>0</v>
      </c>
      <c r="I12" s="13"/>
      <c r="J12" s="42"/>
    </row>
    <row r="13" spans="1:12" s="1" customFormat="1" ht="21" customHeight="1" x14ac:dyDescent="0.25">
      <c r="A13" s="6"/>
      <c r="B13" s="7" t="s">
        <v>15</v>
      </c>
      <c r="C13" s="8">
        <f>SUM(C8)</f>
        <v>0</v>
      </c>
      <c r="D13" s="8">
        <f t="shared" ref="D13:H13" si="1">SUM(D8)</f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14"/>
      <c r="J13" s="43"/>
    </row>
    <row r="14" spans="1:12" ht="21" customHeight="1" x14ac:dyDescent="0.25">
      <c r="A14" s="28">
        <v>2</v>
      </c>
      <c r="B14" s="47" t="s">
        <v>16</v>
      </c>
      <c r="C14" s="50">
        <v>0</v>
      </c>
      <c r="D14" s="28"/>
      <c r="E14" s="50">
        <f>C14*D14</f>
        <v>0</v>
      </c>
      <c r="F14" s="18">
        <v>0</v>
      </c>
      <c r="G14" s="18">
        <v>0</v>
      </c>
      <c r="H14" s="18">
        <f t="shared" si="0"/>
        <v>0</v>
      </c>
      <c r="I14" s="13"/>
      <c r="J14" s="41" t="s">
        <v>17</v>
      </c>
    </row>
    <row r="15" spans="1:12" ht="21" customHeight="1" x14ac:dyDescent="0.25">
      <c r="A15" s="30"/>
      <c r="B15" s="49"/>
      <c r="C15" s="51"/>
      <c r="D15" s="30"/>
      <c r="E15" s="51"/>
      <c r="F15" s="18">
        <v>0</v>
      </c>
      <c r="G15" s="18">
        <v>0</v>
      </c>
      <c r="H15" s="18">
        <f t="shared" si="0"/>
        <v>0</v>
      </c>
      <c r="I15" s="13"/>
      <c r="J15" s="42"/>
    </row>
    <row r="16" spans="1:12" s="1" customFormat="1" ht="21" customHeight="1" x14ac:dyDescent="0.25">
      <c r="A16" s="6"/>
      <c r="B16" s="7" t="s">
        <v>18</v>
      </c>
      <c r="C16" s="8">
        <f>SUM(C14)</f>
        <v>0</v>
      </c>
      <c r="D16" s="8">
        <f t="shared" ref="D16:E16" si="2">SUM(D14)</f>
        <v>0</v>
      </c>
      <c r="E16" s="8">
        <f t="shared" si="2"/>
        <v>0</v>
      </c>
      <c r="F16" s="8">
        <f>SUM(F14:F15)</f>
        <v>0</v>
      </c>
      <c r="G16" s="8">
        <f t="shared" ref="G16:H16" si="3">SUM(G14:G15)</f>
        <v>0</v>
      </c>
      <c r="H16" s="8">
        <f t="shared" si="3"/>
        <v>0</v>
      </c>
      <c r="I16" s="14"/>
      <c r="J16" s="43"/>
    </row>
    <row r="17" spans="1:10" ht="21" customHeight="1" x14ac:dyDescent="0.25">
      <c r="A17" s="37">
        <v>3</v>
      </c>
      <c r="B17" s="38" t="s">
        <v>19</v>
      </c>
      <c r="C17" s="39">
        <v>0</v>
      </c>
      <c r="D17" s="40"/>
      <c r="E17" s="39">
        <f>C17*D17</f>
        <v>0</v>
      </c>
      <c r="F17" s="18">
        <v>0</v>
      </c>
      <c r="G17" s="18">
        <v>0</v>
      </c>
      <c r="H17" s="18">
        <f t="shared" si="0"/>
        <v>0</v>
      </c>
      <c r="I17" s="13"/>
      <c r="J17" s="44" t="s">
        <v>20</v>
      </c>
    </row>
    <row r="18" spans="1:10" ht="21" customHeight="1" x14ac:dyDescent="0.25">
      <c r="A18" s="37"/>
      <c r="B18" s="38"/>
      <c r="C18" s="39"/>
      <c r="D18" s="40"/>
      <c r="E18" s="39"/>
      <c r="F18" s="18">
        <v>0</v>
      </c>
      <c r="G18" s="18">
        <v>0</v>
      </c>
      <c r="H18" s="18">
        <f t="shared" si="0"/>
        <v>0</v>
      </c>
      <c r="I18" s="13"/>
      <c r="J18" s="45"/>
    </row>
    <row r="19" spans="1:10" ht="21" customHeight="1" x14ac:dyDescent="0.25">
      <c r="A19" s="37"/>
      <c r="B19" s="38"/>
      <c r="C19" s="39"/>
      <c r="D19" s="40"/>
      <c r="E19" s="39"/>
      <c r="F19" s="18">
        <v>0</v>
      </c>
      <c r="G19" s="18">
        <v>0</v>
      </c>
      <c r="H19" s="18">
        <f t="shared" si="0"/>
        <v>0</v>
      </c>
      <c r="I19" s="13"/>
      <c r="J19" s="45"/>
    </row>
    <row r="20" spans="1:10" ht="21" customHeight="1" x14ac:dyDescent="0.25">
      <c r="A20" s="37"/>
      <c r="B20" s="38"/>
      <c r="C20" s="39"/>
      <c r="D20" s="40"/>
      <c r="E20" s="39"/>
      <c r="F20" s="18">
        <v>0</v>
      </c>
      <c r="G20" s="18">
        <v>0</v>
      </c>
      <c r="H20" s="18">
        <f t="shared" si="0"/>
        <v>0</v>
      </c>
      <c r="I20" s="13"/>
      <c r="J20" s="45"/>
    </row>
    <row r="21" spans="1:10" s="1" customFormat="1" ht="21" customHeight="1" x14ac:dyDescent="0.25">
      <c r="A21" s="6"/>
      <c r="B21" s="7" t="s">
        <v>21</v>
      </c>
      <c r="C21" s="8">
        <f>SUM(C17)</f>
        <v>0</v>
      </c>
      <c r="D21" s="8">
        <f t="shared" ref="D21:H21" si="4">SUM(D17)</f>
        <v>0</v>
      </c>
      <c r="E21" s="8">
        <f t="shared" si="4"/>
        <v>0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14"/>
      <c r="J21" s="46"/>
    </row>
    <row r="22" spans="1:10" ht="21" customHeight="1" x14ac:dyDescent="0.25">
      <c r="A22" s="37">
        <v>4</v>
      </c>
      <c r="B22" s="38" t="s">
        <v>22</v>
      </c>
      <c r="C22" s="9">
        <v>0</v>
      </c>
      <c r="D22" s="10"/>
      <c r="E22" s="9">
        <f>C22*D22</f>
        <v>0</v>
      </c>
      <c r="F22" s="18">
        <v>0</v>
      </c>
      <c r="G22" s="18">
        <v>0</v>
      </c>
      <c r="H22" s="18">
        <f t="shared" si="0"/>
        <v>0</v>
      </c>
      <c r="I22" s="13"/>
      <c r="J22" s="44" t="s">
        <v>23</v>
      </c>
    </row>
    <row r="23" spans="1:10" ht="21" customHeight="1" x14ac:dyDescent="0.25">
      <c r="A23" s="37"/>
      <c r="B23" s="38"/>
      <c r="C23" s="9"/>
      <c r="D23" s="10"/>
      <c r="E23" s="9">
        <v>0</v>
      </c>
      <c r="F23" s="18">
        <v>0</v>
      </c>
      <c r="G23" s="18">
        <v>0</v>
      </c>
      <c r="H23" s="18">
        <f t="shared" si="0"/>
        <v>0</v>
      </c>
      <c r="I23" s="13"/>
      <c r="J23" s="45"/>
    </row>
    <row r="24" spans="1:10" s="1" customFormat="1" ht="21" customHeight="1" x14ac:dyDescent="0.25">
      <c r="A24" s="6"/>
      <c r="B24" s="7" t="s">
        <v>24</v>
      </c>
      <c r="C24" s="8">
        <f>SUM(C22)</f>
        <v>0</v>
      </c>
      <c r="D24" s="8">
        <f t="shared" ref="D24:H24" si="5">SUM(D22)</f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14"/>
      <c r="J24" s="46"/>
    </row>
    <row r="25" spans="1:10" ht="21" customHeight="1" x14ac:dyDescent="0.25">
      <c r="A25" s="28">
        <v>5</v>
      </c>
      <c r="B25" s="47" t="s">
        <v>25</v>
      </c>
      <c r="C25" s="18"/>
      <c r="D25" s="18"/>
      <c r="E25" s="18"/>
      <c r="F25" s="18">
        <v>20.5</v>
      </c>
      <c r="G25" s="18">
        <v>0</v>
      </c>
      <c r="H25" s="21">
        <v>20.5</v>
      </c>
      <c r="I25" s="22" t="s">
        <v>53</v>
      </c>
      <c r="J25" s="41" t="s">
        <v>26</v>
      </c>
    </row>
    <row r="26" spans="1:10" ht="21" customHeight="1" x14ac:dyDescent="0.25">
      <c r="A26" s="29"/>
      <c r="B26" s="48"/>
      <c r="C26" s="18"/>
      <c r="D26" s="18"/>
      <c r="E26" s="18"/>
      <c r="F26" s="18">
        <v>38.9</v>
      </c>
      <c r="G26" s="21">
        <v>0</v>
      </c>
      <c r="H26" s="21">
        <v>38.9</v>
      </c>
      <c r="I26" s="22" t="s">
        <v>54</v>
      </c>
      <c r="J26" s="42"/>
    </row>
    <row r="27" spans="1:10" ht="21" customHeight="1" x14ac:dyDescent="0.25">
      <c r="A27" s="29"/>
      <c r="B27" s="48"/>
      <c r="C27" s="18"/>
      <c r="D27" s="18"/>
      <c r="E27" s="18"/>
      <c r="F27" s="18">
        <v>66</v>
      </c>
      <c r="G27" s="21">
        <v>0</v>
      </c>
      <c r="H27" s="21">
        <v>66</v>
      </c>
      <c r="I27" s="22" t="s">
        <v>55</v>
      </c>
      <c r="J27" s="42"/>
    </row>
    <row r="28" spans="1:10" ht="21" customHeight="1" x14ac:dyDescent="0.25">
      <c r="A28" s="29"/>
      <c r="B28" s="48"/>
      <c r="C28" s="18"/>
      <c r="D28" s="18"/>
      <c r="E28" s="18"/>
      <c r="F28" s="18">
        <v>16</v>
      </c>
      <c r="G28" s="21">
        <v>0</v>
      </c>
      <c r="H28" s="21">
        <v>16</v>
      </c>
      <c r="I28" s="22" t="s">
        <v>56</v>
      </c>
      <c r="J28" s="42"/>
    </row>
    <row r="29" spans="1:10" s="1" customFormat="1" ht="21" customHeight="1" x14ac:dyDescent="0.25">
      <c r="A29" s="6"/>
      <c r="B29" s="7" t="s">
        <v>27</v>
      </c>
      <c r="C29" s="8">
        <f>SUM(C25)</f>
        <v>0</v>
      </c>
      <c r="D29" s="8">
        <f>SUM(D25)</f>
        <v>0</v>
      </c>
      <c r="E29" s="8">
        <f>SUM(E25:E28)</f>
        <v>0</v>
      </c>
      <c r="F29" s="8">
        <f>SUM(F25:F28)</f>
        <v>141.4</v>
      </c>
      <c r="G29" s="8">
        <f>SUM(G25:G26)</f>
        <v>0</v>
      </c>
      <c r="H29" s="8">
        <f>SUM(H25:H28)</f>
        <v>141.4</v>
      </c>
      <c r="I29" s="14"/>
      <c r="J29" s="43"/>
    </row>
    <row r="30" spans="1:10" ht="21" customHeight="1" x14ac:dyDescent="0.25">
      <c r="A30" s="37">
        <v>6</v>
      </c>
      <c r="B30" s="38" t="s">
        <v>28</v>
      </c>
      <c r="C30" s="39">
        <v>0</v>
      </c>
      <c r="D30" s="40"/>
      <c r="E30" s="39">
        <f>C30*D30</f>
        <v>0</v>
      </c>
      <c r="F30" s="18">
        <v>0</v>
      </c>
      <c r="G30" s="18">
        <v>0</v>
      </c>
      <c r="H30" s="18">
        <f>F30+G30</f>
        <v>0</v>
      </c>
      <c r="I30" s="13"/>
      <c r="J30" s="41" t="s">
        <v>29</v>
      </c>
    </row>
    <row r="31" spans="1:10" ht="21" customHeight="1" x14ac:dyDescent="0.25">
      <c r="A31" s="37"/>
      <c r="B31" s="38"/>
      <c r="C31" s="39"/>
      <c r="D31" s="40"/>
      <c r="E31" s="39"/>
      <c r="F31" s="18">
        <v>0</v>
      </c>
      <c r="G31" s="18">
        <v>0</v>
      </c>
      <c r="H31" s="18">
        <f>F31+G31</f>
        <v>0</v>
      </c>
      <c r="I31" s="13"/>
      <c r="J31" s="45"/>
    </row>
    <row r="32" spans="1:10" ht="21" customHeight="1" x14ac:dyDescent="0.25">
      <c r="A32" s="37"/>
      <c r="B32" s="38"/>
      <c r="C32" s="39"/>
      <c r="D32" s="40"/>
      <c r="E32" s="39"/>
      <c r="F32" s="18">
        <v>0</v>
      </c>
      <c r="G32" s="18">
        <v>0</v>
      </c>
      <c r="H32" s="18">
        <f>F32+G32</f>
        <v>0</v>
      </c>
      <c r="I32" s="13"/>
      <c r="J32" s="45"/>
    </row>
    <row r="33" spans="1:10" ht="21" customHeight="1" x14ac:dyDescent="0.25">
      <c r="A33" s="37"/>
      <c r="B33" s="38"/>
      <c r="C33" s="39"/>
      <c r="D33" s="40"/>
      <c r="E33" s="39"/>
      <c r="F33" s="18">
        <v>0</v>
      </c>
      <c r="G33" s="18">
        <v>0</v>
      </c>
      <c r="H33" s="18">
        <f>F33+G33</f>
        <v>0</v>
      </c>
      <c r="I33" s="13"/>
      <c r="J33" s="45"/>
    </row>
    <row r="34" spans="1:10" s="1" customFormat="1" ht="21" customHeight="1" x14ac:dyDescent="0.25">
      <c r="A34" s="6"/>
      <c r="B34" s="7" t="s">
        <v>30</v>
      </c>
      <c r="C34" s="8">
        <f>SUM(C30)</f>
        <v>0</v>
      </c>
      <c r="D34" s="8">
        <f t="shared" ref="D34:H34" si="6">SUM(D30)</f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14"/>
      <c r="J34" s="46"/>
    </row>
    <row r="35" spans="1:10" ht="21" customHeight="1" x14ac:dyDescent="0.25">
      <c r="A35" s="37">
        <v>7</v>
      </c>
      <c r="B35" s="38" t="s">
        <v>31</v>
      </c>
      <c r="C35" s="39">
        <v>0</v>
      </c>
      <c r="D35" s="40"/>
      <c r="E35" s="39">
        <f>C35*D35</f>
        <v>0</v>
      </c>
      <c r="F35" s="18">
        <v>0</v>
      </c>
      <c r="G35" s="18">
        <v>0</v>
      </c>
      <c r="H35" s="18">
        <f>F35+G35</f>
        <v>0</v>
      </c>
      <c r="I35" s="13"/>
      <c r="J35" s="31"/>
    </row>
    <row r="36" spans="1:10" ht="21" customHeight="1" x14ac:dyDescent="0.25">
      <c r="A36" s="37"/>
      <c r="B36" s="38"/>
      <c r="C36" s="39"/>
      <c r="D36" s="40"/>
      <c r="E36" s="39"/>
      <c r="F36" s="18">
        <v>0</v>
      </c>
      <c r="G36" s="18">
        <v>0</v>
      </c>
      <c r="H36" s="18">
        <f>F36+G36</f>
        <v>0</v>
      </c>
      <c r="I36" s="13"/>
      <c r="J36" s="32"/>
    </row>
    <row r="37" spans="1:10" ht="21" customHeight="1" x14ac:dyDescent="0.25">
      <c r="A37" s="37"/>
      <c r="B37" s="38"/>
      <c r="C37" s="39"/>
      <c r="D37" s="40"/>
      <c r="E37" s="39"/>
      <c r="F37" s="18">
        <v>0</v>
      </c>
      <c r="G37" s="18">
        <v>0</v>
      </c>
      <c r="H37" s="18">
        <f>F37+G37</f>
        <v>0</v>
      </c>
      <c r="I37" s="13"/>
      <c r="J37" s="32"/>
    </row>
    <row r="38" spans="1:10" ht="21" customHeight="1" x14ac:dyDescent="0.25">
      <c r="A38" s="37"/>
      <c r="B38" s="38"/>
      <c r="C38" s="39"/>
      <c r="D38" s="40"/>
      <c r="E38" s="39"/>
      <c r="F38" s="18">
        <v>0</v>
      </c>
      <c r="G38" s="18">
        <v>0</v>
      </c>
      <c r="H38" s="18">
        <f>F38+G38</f>
        <v>0</v>
      </c>
      <c r="I38" s="13"/>
      <c r="J38" s="32"/>
    </row>
    <row r="39" spans="1:10" s="1" customFormat="1" ht="21" customHeight="1" x14ac:dyDescent="0.25">
      <c r="A39" s="6"/>
      <c r="B39" s="7" t="s">
        <v>32</v>
      </c>
      <c r="C39" s="8">
        <f>SUM(C35)</f>
        <v>0</v>
      </c>
      <c r="D39" s="8">
        <f t="shared" ref="D39:H39" si="7">SUM(D35)</f>
        <v>0</v>
      </c>
      <c r="E39" s="8">
        <f t="shared" si="7"/>
        <v>0</v>
      </c>
      <c r="F39" s="8">
        <f t="shared" si="7"/>
        <v>0</v>
      </c>
      <c r="G39" s="8">
        <f t="shared" si="7"/>
        <v>0</v>
      </c>
      <c r="H39" s="8">
        <f t="shared" si="7"/>
        <v>0</v>
      </c>
      <c r="I39" s="14"/>
      <c r="J39" s="33"/>
    </row>
    <row r="40" spans="1:10" ht="21" customHeight="1" x14ac:dyDescent="0.25">
      <c r="A40" s="37">
        <v>8</v>
      </c>
      <c r="B40" s="38" t="s">
        <v>33</v>
      </c>
      <c r="C40" s="39">
        <v>0</v>
      </c>
      <c r="D40" s="40"/>
      <c r="E40" s="39">
        <f>C40*D40</f>
        <v>0</v>
      </c>
      <c r="F40" s="18">
        <v>0</v>
      </c>
      <c r="G40" s="18">
        <v>0</v>
      </c>
      <c r="H40" s="18">
        <f>F40+G40</f>
        <v>0</v>
      </c>
      <c r="I40" s="13"/>
      <c r="J40" s="44" t="s">
        <v>34</v>
      </c>
    </row>
    <row r="41" spans="1:10" ht="21" customHeight="1" x14ac:dyDescent="0.25">
      <c r="A41" s="37"/>
      <c r="B41" s="38"/>
      <c r="C41" s="39"/>
      <c r="D41" s="40"/>
      <c r="E41" s="39"/>
      <c r="F41" s="18">
        <v>0</v>
      </c>
      <c r="G41" s="18">
        <v>0</v>
      </c>
      <c r="H41" s="18">
        <f>F41+G41</f>
        <v>0</v>
      </c>
      <c r="I41" s="13"/>
      <c r="J41" s="45"/>
    </row>
    <row r="42" spans="1:10" s="1" customFormat="1" ht="21" customHeight="1" x14ac:dyDescent="0.25">
      <c r="A42" s="6"/>
      <c r="B42" s="7" t="s">
        <v>35</v>
      </c>
      <c r="C42" s="8">
        <f>SUM(C40)</f>
        <v>0</v>
      </c>
      <c r="D42" s="8">
        <f t="shared" ref="D42:H42" si="8">SUM(D40)</f>
        <v>0</v>
      </c>
      <c r="E42" s="8">
        <f t="shared" si="8"/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14"/>
      <c r="J42" s="46"/>
    </row>
    <row r="43" spans="1:10" ht="21" customHeight="1" x14ac:dyDescent="0.25">
      <c r="A43" s="37">
        <v>9</v>
      </c>
      <c r="B43" s="38" t="s">
        <v>36</v>
      </c>
      <c r="C43" s="39">
        <v>0</v>
      </c>
      <c r="D43" s="40"/>
      <c r="E43" s="39">
        <f>C43*D43</f>
        <v>0</v>
      </c>
      <c r="F43" s="18">
        <v>0</v>
      </c>
      <c r="G43" s="18">
        <v>0</v>
      </c>
      <c r="H43" s="18">
        <f>F43+G43</f>
        <v>0</v>
      </c>
      <c r="I43" s="13"/>
      <c r="J43" s="41" t="s">
        <v>37</v>
      </c>
    </row>
    <row r="44" spans="1:10" ht="21" customHeight="1" x14ac:dyDescent="0.25">
      <c r="A44" s="37"/>
      <c r="B44" s="38"/>
      <c r="C44" s="39"/>
      <c r="D44" s="40"/>
      <c r="E44" s="39"/>
      <c r="F44" s="18">
        <v>0</v>
      </c>
      <c r="G44" s="18">
        <v>0</v>
      </c>
      <c r="H44" s="18">
        <f>F44+G44</f>
        <v>0</v>
      </c>
      <c r="I44" s="13"/>
      <c r="J44" s="42"/>
    </row>
    <row r="45" spans="1:10" ht="21" customHeight="1" x14ac:dyDescent="0.25">
      <c r="A45" s="37"/>
      <c r="B45" s="38"/>
      <c r="C45" s="39"/>
      <c r="D45" s="40"/>
      <c r="E45" s="39"/>
      <c r="F45" s="18">
        <v>0</v>
      </c>
      <c r="G45" s="18">
        <v>0</v>
      </c>
      <c r="H45" s="18">
        <f>F45+G45</f>
        <v>0</v>
      </c>
      <c r="I45" s="13"/>
      <c r="J45" s="42"/>
    </row>
    <row r="46" spans="1:10" s="1" customFormat="1" ht="21" customHeight="1" x14ac:dyDescent="0.25">
      <c r="A46" s="6"/>
      <c r="B46" s="7" t="s">
        <v>38</v>
      </c>
      <c r="C46" s="8">
        <f>SUM(C43)</f>
        <v>0</v>
      </c>
      <c r="D46" s="8">
        <f t="shared" ref="D46:H46" si="9">SUM(D43)</f>
        <v>0</v>
      </c>
      <c r="E46" s="8">
        <f t="shared" si="9"/>
        <v>0</v>
      </c>
      <c r="F46" s="8">
        <f t="shared" si="9"/>
        <v>0</v>
      </c>
      <c r="G46" s="8">
        <f t="shared" si="9"/>
        <v>0</v>
      </c>
      <c r="H46" s="8">
        <f t="shared" si="9"/>
        <v>0</v>
      </c>
      <c r="I46" s="14"/>
      <c r="J46" s="43"/>
    </row>
    <row r="47" spans="1:10" ht="21" customHeight="1" x14ac:dyDescent="0.25">
      <c r="A47" s="28">
        <v>10</v>
      </c>
      <c r="B47" s="28" t="s">
        <v>39</v>
      </c>
      <c r="C47" s="18">
        <v>0</v>
      </c>
      <c r="D47" s="18">
        <v>0</v>
      </c>
      <c r="E47" s="18">
        <f t="shared" ref="E47:E53" si="10">C47+D47</f>
        <v>0</v>
      </c>
      <c r="F47" s="18">
        <v>0</v>
      </c>
      <c r="G47" s="18">
        <v>0</v>
      </c>
      <c r="H47" s="18">
        <f>F47+G47</f>
        <v>0</v>
      </c>
      <c r="I47" s="13"/>
      <c r="J47" s="31"/>
    </row>
    <row r="48" spans="1:10" ht="21" customHeight="1" x14ac:dyDescent="0.25">
      <c r="A48" s="29"/>
      <c r="B48" s="29"/>
      <c r="C48" s="18">
        <v>0</v>
      </c>
      <c r="D48" s="18">
        <v>0</v>
      </c>
      <c r="E48" s="18">
        <f t="shared" si="10"/>
        <v>0</v>
      </c>
      <c r="F48" s="18">
        <v>0</v>
      </c>
      <c r="G48" s="18">
        <v>0</v>
      </c>
      <c r="H48" s="18">
        <f t="shared" ref="H48:H53" si="11">F48+G48</f>
        <v>0</v>
      </c>
      <c r="I48" s="13"/>
      <c r="J48" s="32"/>
    </row>
    <row r="49" spans="1:10" ht="21" customHeight="1" x14ac:dyDescent="0.25">
      <c r="A49" s="29"/>
      <c r="B49" s="29"/>
      <c r="C49" s="18">
        <v>0</v>
      </c>
      <c r="D49" s="18">
        <v>0</v>
      </c>
      <c r="E49" s="18">
        <f t="shared" si="10"/>
        <v>0</v>
      </c>
      <c r="F49" s="18">
        <v>0</v>
      </c>
      <c r="G49" s="18">
        <v>0</v>
      </c>
      <c r="H49" s="18">
        <f t="shared" si="11"/>
        <v>0</v>
      </c>
      <c r="I49" s="13"/>
      <c r="J49" s="32"/>
    </row>
    <row r="50" spans="1:10" ht="21" customHeight="1" x14ac:dyDescent="0.25">
      <c r="A50" s="29"/>
      <c r="B50" s="29"/>
      <c r="C50" s="18">
        <v>0</v>
      </c>
      <c r="D50" s="18">
        <v>0</v>
      </c>
      <c r="E50" s="18">
        <f t="shared" si="10"/>
        <v>0</v>
      </c>
      <c r="F50" s="18">
        <v>0</v>
      </c>
      <c r="G50" s="18">
        <v>0</v>
      </c>
      <c r="H50" s="18">
        <f t="shared" si="11"/>
        <v>0</v>
      </c>
      <c r="I50" s="13"/>
      <c r="J50" s="32"/>
    </row>
    <row r="51" spans="1:10" ht="21" customHeight="1" x14ac:dyDescent="0.25">
      <c r="A51" s="29"/>
      <c r="B51" s="29"/>
      <c r="C51" s="18">
        <v>0</v>
      </c>
      <c r="D51" s="18">
        <v>0</v>
      </c>
      <c r="E51" s="18">
        <f t="shared" si="10"/>
        <v>0</v>
      </c>
      <c r="F51" s="18">
        <v>0</v>
      </c>
      <c r="G51" s="18">
        <v>0</v>
      </c>
      <c r="H51" s="18">
        <f t="shared" si="11"/>
        <v>0</v>
      </c>
      <c r="I51" s="13"/>
      <c r="J51" s="32"/>
    </row>
    <row r="52" spans="1:10" ht="21" customHeight="1" x14ac:dyDescent="0.25">
      <c r="A52" s="29"/>
      <c r="B52" s="29"/>
      <c r="C52" s="18">
        <v>0</v>
      </c>
      <c r="D52" s="18">
        <v>0</v>
      </c>
      <c r="E52" s="18">
        <f t="shared" si="10"/>
        <v>0</v>
      </c>
      <c r="F52" s="18">
        <v>0</v>
      </c>
      <c r="G52" s="18">
        <v>0</v>
      </c>
      <c r="H52" s="18">
        <f t="shared" si="11"/>
        <v>0</v>
      </c>
      <c r="I52" s="13"/>
      <c r="J52" s="32"/>
    </row>
    <row r="53" spans="1:10" ht="21" customHeight="1" x14ac:dyDescent="0.25">
      <c r="A53" s="30"/>
      <c r="B53" s="30"/>
      <c r="C53" s="18">
        <v>0</v>
      </c>
      <c r="D53" s="18">
        <v>0</v>
      </c>
      <c r="E53" s="18">
        <f t="shared" si="10"/>
        <v>0</v>
      </c>
      <c r="F53" s="18">
        <v>0</v>
      </c>
      <c r="G53" s="18">
        <v>0</v>
      </c>
      <c r="H53" s="18">
        <f t="shared" si="11"/>
        <v>0</v>
      </c>
      <c r="I53" s="13"/>
      <c r="J53" s="32"/>
    </row>
    <row r="54" spans="1:10" s="1" customFormat="1" ht="21" customHeight="1" x14ac:dyDescent="0.25">
      <c r="A54" s="6"/>
      <c r="B54" s="7" t="s">
        <v>40</v>
      </c>
      <c r="C54" s="8">
        <f>SUM(C47)</f>
        <v>0</v>
      </c>
      <c r="D54" s="8">
        <f t="shared" ref="D54:H54" si="12">SUM(D47)</f>
        <v>0</v>
      </c>
      <c r="E54" s="8">
        <f t="shared" si="12"/>
        <v>0</v>
      </c>
      <c r="F54" s="8">
        <f t="shared" si="12"/>
        <v>0</v>
      </c>
      <c r="G54" s="8">
        <f t="shared" si="12"/>
        <v>0</v>
      </c>
      <c r="H54" s="8">
        <f t="shared" si="12"/>
        <v>0</v>
      </c>
      <c r="I54" s="14"/>
      <c r="J54" s="33"/>
    </row>
    <row r="55" spans="1:10" ht="21" customHeight="1" x14ac:dyDescent="0.25">
      <c r="A55" s="6"/>
      <c r="B55" s="7" t="s">
        <v>41</v>
      </c>
      <c r="C55" s="8">
        <f>SUM(C54,C46,C42,C39,C34,C29,C24,C21,C16,C13)</f>
        <v>0</v>
      </c>
      <c r="D55" s="8">
        <f>SUM(D54,D46,D42,D39,D34,D29,D24,D21,D16,D13)</f>
        <v>0</v>
      </c>
      <c r="E55" s="8">
        <f>SUM(E54,E46,E42,E39,E34,E29,E24,E21,E16,E13)</f>
        <v>0</v>
      </c>
      <c r="F55" s="8">
        <f>SUM(F54,F46,F42,F39,F34,F29,F24,F21,F16,F13)</f>
        <v>141.4</v>
      </c>
      <c r="G55" s="8">
        <f>SUM(G54,G46,G42,G39,G34,G29,G24,G21,G16,G13)</f>
        <v>0</v>
      </c>
      <c r="H55" s="8">
        <f>SUM(H54,H46,H42,H39,H34,H29,H24,H21,H16,H13)</f>
        <v>141.4</v>
      </c>
      <c r="I55" s="14"/>
      <c r="J55" s="15"/>
    </row>
    <row r="59" spans="1:10" ht="21" customHeight="1" x14ac:dyDescent="0.25">
      <c r="A59" s="34" t="s">
        <v>42</v>
      </c>
      <c r="B59" s="35"/>
      <c r="C59" s="36" t="s">
        <v>43</v>
      </c>
      <c r="D59" s="36"/>
      <c r="E59" s="36" t="s">
        <v>44</v>
      </c>
      <c r="F59" s="36"/>
      <c r="G59" s="36" t="s">
        <v>45</v>
      </c>
      <c r="H59" s="36"/>
      <c r="I59" s="16" t="s">
        <v>46</v>
      </c>
    </row>
    <row r="60" spans="1:10" ht="21" customHeight="1" x14ac:dyDescent="0.25">
      <c r="A60" s="23">
        <f>E55</f>
        <v>0</v>
      </c>
      <c r="B60" s="24"/>
      <c r="C60" s="24">
        <f>H55</f>
        <v>141.4</v>
      </c>
      <c r="D60" s="24"/>
      <c r="E60" s="24">
        <f>F55</f>
        <v>141.4</v>
      </c>
      <c r="F60" s="24"/>
      <c r="G60" s="24">
        <f>G55</f>
        <v>0</v>
      </c>
      <c r="H60" s="24"/>
      <c r="I60" s="17">
        <f>A60-C60</f>
        <v>-141.4</v>
      </c>
    </row>
    <row r="62" spans="1:10" ht="21" customHeight="1" x14ac:dyDescent="0.25">
      <c r="A62" s="25" t="s">
        <v>47</v>
      </c>
      <c r="B62" s="11"/>
      <c r="C62" s="26" t="s">
        <v>48</v>
      </c>
      <c r="D62" s="11"/>
      <c r="E62" s="27" t="s">
        <v>49</v>
      </c>
      <c r="F62" s="11"/>
      <c r="G62" s="27" t="s">
        <v>50</v>
      </c>
    </row>
    <row r="63" spans="1:10" ht="21" customHeight="1" x14ac:dyDescent="0.25">
      <c r="A63" s="25"/>
      <c r="B63" s="11"/>
      <c r="C63" s="26"/>
      <c r="D63" s="11"/>
      <c r="E63" s="27"/>
      <c r="F63" s="11"/>
      <c r="G63" s="27"/>
    </row>
  </sheetData>
  <mergeCells count="71">
    <mergeCell ref="J8:J13"/>
    <mergeCell ref="C2:H2"/>
    <mergeCell ref="G4:I5"/>
    <mergeCell ref="J4:J5"/>
    <mergeCell ref="A6:A7"/>
    <mergeCell ref="B6:B7"/>
    <mergeCell ref="C6:E6"/>
    <mergeCell ref="F6:I6"/>
    <mergeCell ref="J6:J7"/>
    <mergeCell ref="A8:A12"/>
    <mergeCell ref="B8:B12"/>
    <mergeCell ref="C8:C12"/>
    <mergeCell ref="D8:D12"/>
    <mergeCell ref="E8:E12"/>
    <mergeCell ref="J17:J21"/>
    <mergeCell ref="A14:A15"/>
    <mergeCell ref="B14:B15"/>
    <mergeCell ref="C14:C15"/>
    <mergeCell ref="D14:D15"/>
    <mergeCell ref="E14:E15"/>
    <mergeCell ref="J14:J16"/>
    <mergeCell ref="A17:A20"/>
    <mergeCell ref="B17:B20"/>
    <mergeCell ref="C17:C20"/>
    <mergeCell ref="D17:D20"/>
    <mergeCell ref="E17:E20"/>
    <mergeCell ref="A22:A23"/>
    <mergeCell ref="B22:B23"/>
    <mergeCell ref="J22:J24"/>
    <mergeCell ref="A25:A28"/>
    <mergeCell ref="B25:B28"/>
    <mergeCell ref="J25:J29"/>
    <mergeCell ref="J35:J39"/>
    <mergeCell ref="A30:A33"/>
    <mergeCell ref="B30:B33"/>
    <mergeCell ref="C30:C33"/>
    <mergeCell ref="D30:D33"/>
    <mergeCell ref="E30:E33"/>
    <mergeCell ref="J30:J34"/>
    <mergeCell ref="A35:A38"/>
    <mergeCell ref="B35:B38"/>
    <mergeCell ref="C35:C38"/>
    <mergeCell ref="D35:D38"/>
    <mergeCell ref="E35:E38"/>
    <mergeCell ref="J43:J46"/>
    <mergeCell ref="A40:A41"/>
    <mergeCell ref="B40:B41"/>
    <mergeCell ref="C40:C41"/>
    <mergeCell ref="D40:D41"/>
    <mergeCell ref="E40:E41"/>
    <mergeCell ref="J40:J42"/>
    <mergeCell ref="A43:A45"/>
    <mergeCell ref="B43:B45"/>
    <mergeCell ref="C43:C45"/>
    <mergeCell ref="D43:D45"/>
    <mergeCell ref="E43:E45"/>
    <mergeCell ref="A47:A53"/>
    <mergeCell ref="B47:B53"/>
    <mergeCell ref="J47:J54"/>
    <mergeCell ref="A59:B59"/>
    <mergeCell ref="C59:D59"/>
    <mergeCell ref="E59:F59"/>
    <mergeCell ref="G59:H59"/>
    <mergeCell ref="A60:B60"/>
    <mergeCell ref="C60:D60"/>
    <mergeCell ref="E60:F60"/>
    <mergeCell ref="G60:H60"/>
    <mergeCell ref="A62:A63"/>
    <mergeCell ref="C62:C63"/>
    <mergeCell ref="E62:E63"/>
    <mergeCell ref="G62:G6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2017-02-07T06:08:00Z</cp:lastPrinted>
  <dcterms:created xsi:type="dcterms:W3CDTF">2014-04-15T08:52:00Z</dcterms:created>
  <dcterms:modified xsi:type="dcterms:W3CDTF">2018-10-24T03:57:20Z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