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Sheet1!$A$8:$H$40</definedName>
  </definedNames>
  <calcPr calcId="144525"/>
</workbook>
</file>

<file path=xl/sharedStrings.xml><?xml version="1.0" encoding="utf-8"?>
<sst xmlns="http://schemas.openxmlformats.org/spreadsheetml/2006/main" count="88" uniqueCount="74">
  <si>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</si>
  <si>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</si>
  <si>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</si>
  <si>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</si>
  <si>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</si>
  <si>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</si>
  <si>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</si>
  <si>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</si>
  <si>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</si>
  <si>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</si>
  <si>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</si>
  <si>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</si>
  <si>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</si>
  <si>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潘雪松</t>
  </si>
  <si>
    <t xml:space="preserve"> JQHWTC </t>
  </si>
  <si>
    <t>3U8897 W   TU08AUG  CTUPEK HK1   1830 2130</t>
  </si>
  <si>
    <t>876-9349019672</t>
  </si>
  <si>
    <t>Y</t>
  </si>
  <si>
    <r>
      <rPr>
        <sz val="9.75"/>
        <color rgb="FF393939"/>
        <rFont val="Verdana"/>
        <charset val="134"/>
      </rPr>
      <t>KCT-2308-CTGYL-8.4</t>
    </r>
  </si>
  <si>
    <t>张人卓</t>
  </si>
  <si>
    <t xml:space="preserve">KELXCD   </t>
  </si>
  <si>
    <t>CA1384 V   WE09AUG  SZXPEK HK1   1500 1815</t>
  </si>
  <si>
    <t>999-9349019675</t>
  </si>
  <si>
    <t>冯宝龙</t>
  </si>
  <si>
    <t>KELXN1</t>
  </si>
  <si>
    <t>GJ8987 G   WE09AUG  HGHPEK HK1   1555 1830</t>
  </si>
  <si>
    <t>891-9349019673</t>
  </si>
  <si>
    <t>许长智</t>
  </si>
  <si>
    <t xml:space="preserve"> JQHXZR</t>
  </si>
  <si>
    <t>CA1570 V   TH10AUG  TAOPEK HK1   0925 1055</t>
  </si>
  <si>
    <t>999-9349019676</t>
  </si>
  <si>
    <t>唐诗纲</t>
  </si>
  <si>
    <t>KELY7Q</t>
  </si>
  <si>
    <t>CZ9659 R   TH10AUG  CKGPEK HK1   0705 0940</t>
  </si>
  <si>
    <t>784-9349019677</t>
  </si>
  <si>
    <t>潘强子</t>
  </si>
  <si>
    <t xml:space="preserve"> JQHYH7</t>
  </si>
  <si>
    <t>CA1301 W   SA12AUG  PEKCAN HK1   1500 1820</t>
  </si>
  <si>
    <t>999-9349019678</t>
  </si>
  <si>
    <t>邹存磊</t>
  </si>
  <si>
    <t xml:space="preserve">JQHYVW </t>
  </si>
  <si>
    <t>CA1812 S   TU08AUG  XMNPEK HK1   2130 0025+1</t>
  </si>
  <si>
    <t>999-9349019679</t>
  </si>
  <si>
    <t>李俊凯</t>
  </si>
  <si>
    <t xml:space="preserve">KELYWG </t>
  </si>
  <si>
    <t xml:space="preserve">GJ8987 G   WE09AUG  HGHPEK HK1   1555 1830 </t>
  </si>
  <si>
    <t>891-9349019674</t>
  </si>
  <si>
    <t>顾荣辉</t>
  </si>
  <si>
    <t xml:space="preserve"> KXCYVG</t>
  </si>
  <si>
    <t>CA1533 R   FR11AUG  PEKSHA HK1   1230 1445</t>
  </si>
  <si>
    <t>999-9349019697</t>
  </si>
  <si>
    <t>HD20P7</t>
  </si>
  <si>
    <t>MU5166 N   FR11AUG23PEKSHA HK1   2130 2340</t>
  </si>
  <si>
    <t>781-9349019721</t>
  </si>
  <si>
    <t>MU5166 I   FR11AUG23PEKSHA HK1   2130 2340</t>
  </si>
  <si>
    <t>781-9349019722</t>
  </si>
  <si>
    <t>HE/FEIXIANG</t>
  </si>
  <si>
    <t xml:space="preserve">JQLB7N </t>
  </si>
  <si>
    <t>CX332  L   TU08AUG  HKGPEK HK1   1200 1530
CX331  M   TH10AUG  PEKHKG HK1   1645 2035</t>
  </si>
  <si>
    <t>160-9752752723</t>
  </si>
  <si>
    <t>LARIN/BORIS</t>
  </si>
  <si>
    <t>HWSK2E</t>
  </si>
  <si>
    <t>CA910  Z   MO07AUG  SVOPEK HK1   1845 0655+1
CA909  Z   MO14AUG  PEKSVO HK1   1345 1655</t>
  </si>
  <si>
    <t>999-4873417318</t>
  </si>
  <si>
    <t>PROVENZANO/JULIEN JOSEPH FRANCOIS</t>
  </si>
  <si>
    <t>KQPS0W</t>
  </si>
  <si>
    <t>CZ316  I   TU08AUG  ICNPKX RR1   0930 1025
CZ315  I   SA12AUG  PKXICN HK1   1900 2200</t>
  </si>
  <si>
    <t>784-9752752722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</si>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</sst>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L27" sqref="L27"/>
    </sheetView>
  </sheetViews>
  <sheetFormatPr defaultColWidth="9" defaultRowHeight="14"/>
  <cols>
    <col min="1" max="1" width="7.12727272727273" customWidth="1"/>
    <col min="2" max="2" width="4.87272727272727" customWidth="1"/>
    <col min="3" max="3" width="11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51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51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51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51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52" t="s">
        <v>11</v>
      </c>
      <c r="J8" s="53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1380</v>
      </c>
      <c r="G9" s="28"/>
      <c r="H9" s="29" t="s">
        <v>16</v>
      </c>
      <c r="I9" s="37">
        <v>310</v>
      </c>
      <c r="J9" s="29" t="s">
        <v>17</v>
      </c>
      <c r="K9" s="54" t="s">
        <v>18</v>
      </c>
    </row>
    <row r="10" s="1" customFormat="1" ht="15" spans="1:10">
      <c r="A10" s="6"/>
      <c r="B10" s="26">
        <v>2</v>
      </c>
      <c r="C10" s="26" t="s">
        <v>19</v>
      </c>
      <c r="D10" s="26" t="s">
        <v>20</v>
      </c>
      <c r="E10" s="27" t="s">
        <v>21</v>
      </c>
      <c r="F10" s="28">
        <v>1890</v>
      </c>
      <c r="G10" s="28"/>
      <c r="H10" s="29" t="s">
        <v>22</v>
      </c>
      <c r="I10" s="37">
        <v>310</v>
      </c>
      <c r="J10" s="29" t="s">
        <v>17</v>
      </c>
    </row>
    <row r="11" s="1" customFormat="1" ht="15" spans="1:10">
      <c r="A11" s="6"/>
      <c r="B11" s="26">
        <v>3</v>
      </c>
      <c r="C11" s="26" t="s">
        <v>23</v>
      </c>
      <c r="D11" s="26" t="s">
        <v>24</v>
      </c>
      <c r="E11" s="30" t="s">
        <v>25</v>
      </c>
      <c r="F11" s="28">
        <v>1850</v>
      </c>
      <c r="G11" s="28"/>
      <c r="H11" s="29" t="s">
        <v>26</v>
      </c>
      <c r="I11" s="37">
        <v>310</v>
      </c>
      <c r="J11" s="29" t="s">
        <v>17</v>
      </c>
    </row>
    <row r="12" s="1" customFormat="1" ht="15" spans="1:10">
      <c r="A12" s="6"/>
      <c r="B12" s="26">
        <v>4</v>
      </c>
      <c r="C12" s="26" t="s">
        <v>27</v>
      </c>
      <c r="D12" s="26" t="s">
        <v>28</v>
      </c>
      <c r="E12" s="30" t="s">
        <v>29</v>
      </c>
      <c r="F12" s="28">
        <v>1350</v>
      </c>
      <c r="G12" s="28"/>
      <c r="H12" s="29" t="s">
        <v>30</v>
      </c>
      <c r="I12" s="37">
        <v>310</v>
      </c>
      <c r="J12" s="29" t="s">
        <v>17</v>
      </c>
    </row>
    <row r="13" s="1" customFormat="1" ht="15" spans="1:10">
      <c r="A13" s="6"/>
      <c r="B13" s="26"/>
      <c r="C13" s="26" t="s">
        <v>31</v>
      </c>
      <c r="D13" s="26" t="s">
        <v>32</v>
      </c>
      <c r="E13" s="30" t="s">
        <v>33</v>
      </c>
      <c r="F13" s="28">
        <v>1080</v>
      </c>
      <c r="G13" s="28"/>
      <c r="H13" s="29" t="s">
        <v>34</v>
      </c>
      <c r="I13" s="37">
        <v>310</v>
      </c>
      <c r="J13" s="29" t="s">
        <v>17</v>
      </c>
    </row>
    <row r="14" s="1" customFormat="1" ht="15" spans="1:10">
      <c r="A14" s="6"/>
      <c r="B14" s="26"/>
      <c r="C14" s="26" t="s">
        <v>35</v>
      </c>
      <c r="D14" s="26" t="s">
        <v>36</v>
      </c>
      <c r="E14" s="30" t="s">
        <v>37</v>
      </c>
      <c r="F14" s="28">
        <v>1670</v>
      </c>
      <c r="G14" s="28"/>
      <c r="H14" s="29" t="s">
        <v>38</v>
      </c>
      <c r="I14" s="37">
        <v>310</v>
      </c>
      <c r="J14" s="29" t="s">
        <v>17</v>
      </c>
    </row>
    <row r="15" s="1" customFormat="1" ht="15" spans="1:10">
      <c r="A15" s="6"/>
      <c r="B15" s="26"/>
      <c r="C15" s="26" t="s">
        <v>39</v>
      </c>
      <c r="D15" s="26" t="s">
        <v>40</v>
      </c>
      <c r="E15" s="30" t="s">
        <v>41</v>
      </c>
      <c r="F15" s="28">
        <v>1440</v>
      </c>
      <c r="G15" s="28"/>
      <c r="H15" s="29" t="s">
        <v>42</v>
      </c>
      <c r="I15" s="37">
        <v>310</v>
      </c>
      <c r="J15" s="29" t="s">
        <v>17</v>
      </c>
    </row>
    <row r="16" s="1" customFormat="1" ht="15" spans="1:10">
      <c r="A16" s="6"/>
      <c r="B16" s="26"/>
      <c r="C16" s="26" t="s">
        <v>43</v>
      </c>
      <c r="D16" s="26" t="s">
        <v>44</v>
      </c>
      <c r="E16" s="30" t="s">
        <v>45</v>
      </c>
      <c r="F16" s="28">
        <v>1850</v>
      </c>
      <c r="G16" s="28"/>
      <c r="H16" s="29" t="s">
        <v>46</v>
      </c>
      <c r="I16" s="37">
        <v>310</v>
      </c>
      <c r="J16" s="29"/>
    </row>
    <row r="17" s="1" customFormat="1" ht="15" spans="1:10">
      <c r="A17" s="6"/>
      <c r="B17" s="26"/>
      <c r="C17" s="31" t="s">
        <v>47</v>
      </c>
      <c r="D17" s="31" t="s">
        <v>48</v>
      </c>
      <c r="E17" s="32" t="s">
        <v>49</v>
      </c>
      <c r="F17" s="33">
        <v>0</v>
      </c>
      <c r="G17" s="33">
        <v>427</v>
      </c>
      <c r="H17" s="34" t="s">
        <v>50</v>
      </c>
      <c r="I17" s="37">
        <v>310</v>
      </c>
      <c r="J17" s="29"/>
    </row>
    <row r="18" s="1" customFormat="1" ht="15" spans="1:10">
      <c r="A18" s="6"/>
      <c r="B18" s="26"/>
      <c r="C18" s="26" t="s">
        <v>47</v>
      </c>
      <c r="D18" s="26" t="s">
        <v>51</v>
      </c>
      <c r="E18" s="30" t="s">
        <v>52</v>
      </c>
      <c r="F18" s="28">
        <v>1390</v>
      </c>
      <c r="G18" s="28"/>
      <c r="H18" s="29" t="s">
        <v>53</v>
      </c>
      <c r="I18" s="37">
        <v>310</v>
      </c>
      <c r="J18" s="29" t="s">
        <v>17</v>
      </c>
    </row>
    <row r="19" s="1" customFormat="1" ht="15" spans="1:10">
      <c r="A19" s="6"/>
      <c r="B19" s="26"/>
      <c r="C19" s="26" t="s">
        <v>47</v>
      </c>
      <c r="D19" s="26" t="s">
        <v>51</v>
      </c>
      <c r="E19" s="30" t="s">
        <v>54</v>
      </c>
      <c r="F19" s="28">
        <v>1520</v>
      </c>
      <c r="G19" s="28"/>
      <c r="H19" s="29" t="s">
        <v>55</v>
      </c>
      <c r="I19" s="37">
        <v>310</v>
      </c>
      <c r="J19" s="29" t="s">
        <v>17</v>
      </c>
    </row>
    <row r="20" s="1" customFormat="1" ht="23" spans="1:10">
      <c r="A20" s="6"/>
      <c r="B20" s="26">
        <v>1</v>
      </c>
      <c r="C20" s="35" t="s">
        <v>56</v>
      </c>
      <c r="D20" s="35" t="s">
        <v>57</v>
      </c>
      <c r="E20" s="36" t="s">
        <v>58</v>
      </c>
      <c r="F20" s="37">
        <v>3950</v>
      </c>
      <c r="G20" s="37"/>
      <c r="H20" s="38" t="s">
        <v>59</v>
      </c>
      <c r="I20" s="37">
        <v>310</v>
      </c>
      <c r="J20" s="29" t="s">
        <v>17</v>
      </c>
    </row>
    <row r="21" s="1" customFormat="1" ht="23" spans="1:10">
      <c r="A21" s="6"/>
      <c r="B21" s="26">
        <v>2</v>
      </c>
      <c r="C21" s="35" t="s">
        <v>60</v>
      </c>
      <c r="D21" s="35" t="s">
        <v>61</v>
      </c>
      <c r="E21" s="36" t="s">
        <v>62</v>
      </c>
      <c r="F21" s="37">
        <v>16542</v>
      </c>
      <c r="G21" s="37"/>
      <c r="H21" s="38" t="s">
        <v>63</v>
      </c>
      <c r="I21" s="37">
        <v>310</v>
      </c>
      <c r="J21" s="29" t="s">
        <v>17</v>
      </c>
    </row>
    <row r="22" s="1" customFormat="1" ht="46" spans="1:10">
      <c r="A22" s="6"/>
      <c r="B22" s="26">
        <v>3</v>
      </c>
      <c r="C22" s="39" t="s">
        <v>64</v>
      </c>
      <c r="D22" s="40" t="s">
        <v>65</v>
      </c>
      <c r="E22" s="41" t="s">
        <v>66</v>
      </c>
      <c r="F22" s="42">
        <v>0</v>
      </c>
      <c r="G22" s="42">
        <v>620</v>
      </c>
      <c r="H22" s="43" t="s">
        <v>67</v>
      </c>
      <c r="I22" s="42">
        <v>310</v>
      </c>
      <c r="J22" s="29" t="s">
        <v>17</v>
      </c>
    </row>
    <row r="23" s="1" customFormat="1" ht="15" spans="1:10">
      <c r="A23" s="6"/>
      <c r="B23" s="26"/>
      <c r="C23" s="26"/>
      <c r="D23" s="26"/>
      <c r="E23" s="30"/>
      <c r="F23" s="28"/>
      <c r="G23" s="28"/>
      <c r="H23" s="29"/>
      <c r="I23" s="28"/>
      <c r="J23" s="29"/>
    </row>
    <row r="24" s="1" customFormat="1" ht="15" spans="1:10">
      <c r="A24" s="6"/>
      <c r="B24" s="26"/>
      <c r="C24" s="26"/>
      <c r="D24" s="26"/>
      <c r="E24" s="30"/>
      <c r="F24" s="28"/>
      <c r="G24" s="28"/>
      <c r="H24" s="29"/>
      <c r="I24" s="28"/>
      <c r="J24" s="29"/>
    </row>
    <row r="25" s="1" customFormat="1" ht="15" spans="1:10">
      <c r="A25" s="6"/>
      <c r="B25" s="26"/>
      <c r="C25" s="26"/>
      <c r="D25" s="26"/>
      <c r="E25" s="30"/>
      <c r="F25" s="28"/>
      <c r="G25" s="28"/>
      <c r="H25" s="29"/>
      <c r="I25" s="28"/>
      <c r="J25" s="29"/>
    </row>
    <row r="26" s="1" customFormat="1" ht="15" spans="1:10">
      <c r="A26" s="6"/>
      <c r="B26" s="26"/>
      <c r="C26" s="26"/>
      <c r="D26" s="26"/>
      <c r="E26" s="30"/>
      <c r="F26" s="28"/>
      <c r="G26" s="28"/>
      <c r="H26" s="29"/>
      <c r="I26" s="28"/>
      <c r="J26" s="29"/>
    </row>
    <row r="27" s="1" customFormat="1" ht="15" spans="1:10">
      <c r="A27" s="6"/>
      <c r="B27" s="26"/>
      <c r="C27" s="26"/>
      <c r="D27" s="26"/>
      <c r="E27" s="30"/>
      <c r="F27" s="28"/>
      <c r="G27" s="28"/>
      <c r="H27" s="29"/>
      <c r="I27" s="28"/>
      <c r="J27" s="29"/>
    </row>
    <row r="28" s="1" customFormat="1" ht="15" spans="1:10">
      <c r="A28" s="6"/>
      <c r="B28" s="26"/>
      <c r="C28" s="26"/>
      <c r="D28" s="26"/>
      <c r="E28" s="30"/>
      <c r="F28" s="28"/>
      <c r="G28" s="28"/>
      <c r="H28" s="29"/>
      <c r="I28" s="28"/>
      <c r="J28" s="29"/>
    </row>
    <row r="29" s="1" customFormat="1" ht="15" spans="1:10">
      <c r="A29" s="6"/>
      <c r="B29" s="26"/>
      <c r="C29" s="26"/>
      <c r="D29" s="26"/>
      <c r="E29" s="30"/>
      <c r="F29" s="28"/>
      <c r="G29" s="28"/>
      <c r="H29" s="29"/>
      <c r="I29" s="28"/>
      <c r="J29" s="29"/>
    </row>
    <row r="30" s="1" customFormat="1" ht="15" spans="1:10">
      <c r="A30" s="6"/>
      <c r="B30" s="26"/>
      <c r="C30" s="26"/>
      <c r="D30" s="26"/>
      <c r="E30" s="30"/>
      <c r="F30" s="28"/>
      <c r="G30" s="28"/>
      <c r="H30" s="29"/>
      <c r="I30" s="28"/>
      <c r="J30" s="29"/>
    </row>
    <row r="31" s="1" customFormat="1" ht="15" spans="1:10">
      <c r="A31" s="6"/>
      <c r="B31" s="26"/>
      <c r="C31" s="26"/>
      <c r="D31" s="26"/>
      <c r="E31" s="30"/>
      <c r="F31" s="28"/>
      <c r="G31" s="28"/>
      <c r="H31" s="29"/>
      <c r="I31" s="28"/>
      <c r="J31" s="29"/>
    </row>
    <row r="32" s="1" customFormat="1" ht="15" spans="1:10">
      <c r="A32" s="6"/>
      <c r="B32" s="26"/>
      <c r="C32" s="26"/>
      <c r="D32" s="26"/>
      <c r="E32" s="30"/>
      <c r="F32" s="28"/>
      <c r="G32" s="28"/>
      <c r="H32" s="29"/>
      <c r="I32" s="28"/>
      <c r="J32" s="29"/>
    </row>
    <row r="33" s="1" customFormat="1" ht="15" spans="1:10">
      <c r="A33" s="6"/>
      <c r="B33" s="26"/>
      <c r="C33" s="26"/>
      <c r="D33" s="26"/>
      <c r="E33" s="30"/>
      <c r="F33" s="28"/>
      <c r="G33" s="28"/>
      <c r="H33" s="29"/>
      <c r="I33" s="28"/>
      <c r="J33" s="29"/>
    </row>
    <row r="34" s="1" customFormat="1" ht="15" spans="1:10">
      <c r="A34" s="6"/>
      <c r="B34" s="26">
        <v>5</v>
      </c>
      <c r="C34" s="26"/>
      <c r="D34" s="26"/>
      <c r="E34" s="30"/>
      <c r="F34" s="28"/>
      <c r="G34" s="28"/>
      <c r="H34" s="29"/>
      <c r="I34" s="28"/>
      <c r="J34" s="29"/>
    </row>
    <row r="35" s="1" customFormat="1" ht="15" spans="1:10">
      <c r="A35" s="6"/>
      <c r="B35" s="26">
        <v>6</v>
      </c>
      <c r="C35" s="26"/>
      <c r="D35" s="26"/>
      <c r="E35" s="30"/>
      <c r="F35" s="28"/>
      <c r="G35" s="28"/>
      <c r="H35" s="29"/>
      <c r="I35" s="28"/>
      <c r="J35" s="29"/>
    </row>
    <row r="36" s="1" customFormat="1" ht="15" spans="1:10">
      <c r="A36" s="6"/>
      <c r="B36" s="26">
        <v>7</v>
      </c>
      <c r="C36" s="26"/>
      <c r="D36" s="26"/>
      <c r="E36" s="30"/>
      <c r="F36" s="28"/>
      <c r="G36" s="28"/>
      <c r="H36" s="29"/>
      <c r="I36" s="28"/>
      <c r="J36" s="29"/>
    </row>
    <row r="37" s="1" customFormat="1" ht="15" spans="1:10">
      <c r="A37" s="6"/>
      <c r="B37" s="26">
        <v>8</v>
      </c>
      <c r="C37" s="26"/>
      <c r="D37" s="26"/>
      <c r="E37" s="30"/>
      <c r="F37" s="28"/>
      <c r="G37" s="28"/>
      <c r="H37" s="29"/>
      <c r="I37" s="28"/>
      <c r="J37" s="29"/>
    </row>
    <row r="38" s="1" customFormat="1" ht="15" spans="1:10">
      <c r="A38" s="6"/>
      <c r="B38" s="26">
        <v>9</v>
      </c>
      <c r="C38" s="26"/>
      <c r="D38" s="26"/>
      <c r="E38" s="30"/>
      <c r="F38" s="28"/>
      <c r="G38" s="28"/>
      <c r="H38" s="29"/>
      <c r="I38" s="28"/>
      <c r="J38" s="29"/>
    </row>
    <row r="39" s="1" customFormat="1" ht="15" spans="1:10">
      <c r="A39" s="6"/>
      <c r="B39" s="44" t="s">
        <v>68</v>
      </c>
      <c r="C39" s="44"/>
      <c r="D39" s="44"/>
      <c r="E39" s="44"/>
      <c r="F39" s="45">
        <f>SUM(F9:F38)</f>
        <v>35912</v>
      </c>
      <c r="G39" s="45">
        <f>SUM(G9:G38)</f>
        <v>1047</v>
      </c>
      <c r="H39" s="46"/>
      <c r="I39" s="55"/>
      <c r="J39" s="56"/>
    </row>
    <row r="40" s="1" customFormat="1" ht="15" spans="1:10">
      <c r="A40" s="6"/>
      <c r="B40" s="44" t="s">
        <v>69</v>
      </c>
      <c r="C40" s="44"/>
      <c r="D40" s="44"/>
      <c r="E40" s="44"/>
      <c r="F40" s="45">
        <f>F39+G39</f>
        <v>36959</v>
      </c>
      <c r="G40" s="45"/>
      <c r="H40" s="46"/>
      <c r="I40" s="55"/>
      <c r="J40" s="56"/>
    </row>
    <row r="41" customFormat="1" spans="1:9">
      <c r="A41" s="4"/>
      <c r="B41" s="47"/>
      <c r="C41" s="47"/>
      <c r="D41" s="47"/>
      <c r="E41" s="47"/>
      <c r="F41" s="48"/>
      <c r="G41" s="48"/>
      <c r="H41" s="47"/>
      <c r="I41" s="3"/>
    </row>
    <row r="42" customFormat="1" spans="1:9">
      <c r="A42" s="4"/>
      <c r="B42" s="49"/>
      <c r="C42" s="12" t="s">
        <v>70</v>
      </c>
      <c r="D42" s="12" t="s">
        <v>71</v>
      </c>
      <c r="E42" s="49"/>
      <c r="F42" s="14" t="s">
        <v>72</v>
      </c>
      <c r="G42" s="14"/>
      <c r="H42" s="49"/>
      <c r="I42" s="3"/>
    </row>
    <row r="43" s="1" customFormat="1" ht="15" spans="1:9">
      <c r="A43" s="6"/>
      <c r="B43" s="6"/>
      <c r="C43" s="6"/>
      <c r="D43" s="6"/>
      <c r="E43" s="6"/>
      <c r="F43" s="6"/>
      <c r="G43" s="6"/>
      <c r="H43" s="6"/>
      <c r="I43" s="51"/>
    </row>
    <row r="44" s="1" customFormat="1" ht="15" spans="1:9">
      <c r="A44" s="6"/>
      <c r="B44" s="6"/>
      <c r="C44" s="6"/>
      <c r="D44" s="6"/>
      <c r="E44" s="6"/>
      <c r="F44" s="22"/>
      <c r="G44" s="50"/>
      <c r="H44" s="6"/>
      <c r="I44" s="51"/>
    </row>
    <row r="45" s="1" customFormat="1" ht="15" spans="1:9">
      <c r="A45" s="6"/>
      <c r="B45" s="6"/>
      <c r="C45" s="6"/>
      <c r="D45" s="6"/>
      <c r="E45" s="6"/>
      <c r="F45" s="22"/>
      <c r="G45" s="6"/>
      <c r="H45" s="6"/>
      <c r="I45" s="51"/>
    </row>
    <row r="61" spans="5:5">
      <c r="E61" t="s">
        <v>73</v>
      </c>
    </row>
  </sheetData>
  <autoFilter ref="A8:H40">
    <extLst/>
  </autoFilter>
  <mergeCells count="4">
    <mergeCell ref="B3:H3"/>
    <mergeCell ref="B39:E39"/>
    <mergeCell ref="B40:E40"/>
    <mergeCell ref="F40:H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2023-10-10T07:18:55Z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801A1318C7FC4813A6CCFA6F02139B1B_13</vt:lpwstr>
  </property>
  <property fmtid="{D5CDD505-2E9C-101B-9397-08002B2CF9AE}" pid="3" name="KSOProductBuildVer">
    <vt:lpwstr>2052-12.1.0.15712</vt:lpwstr>
  </property>
</Properties>
</file>