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客户报销单" sheetId="3" r:id="rId1"/>
  </sheets>
  <calcPr calcId="162913"/>
</workbook>
</file>

<file path=xl/calcChain.xml><?xml version="1.0" encoding="utf-8"?>
<calcChain xmlns="http://schemas.openxmlformats.org/spreadsheetml/2006/main">
  <c r="H17" i="3" l="1"/>
  <c r="F17" i="3"/>
  <c r="H11" i="3"/>
  <c r="F11" i="3"/>
  <c r="H33" i="3" l="1"/>
  <c r="C44" i="3" l="1"/>
  <c r="F48" i="3" l="1"/>
  <c r="G48" i="3"/>
  <c r="E45" i="3"/>
  <c r="E48" i="3" s="1"/>
  <c r="H45" i="3"/>
  <c r="H46" i="3"/>
  <c r="H47" i="3"/>
  <c r="C48" i="3"/>
  <c r="D48" i="3"/>
  <c r="G44" i="3"/>
  <c r="H48" i="3" l="1"/>
  <c r="H23" i="3"/>
  <c r="H24" i="3"/>
  <c r="H25" i="3"/>
  <c r="F27" i="3"/>
  <c r="G40" i="3"/>
  <c r="F40" i="3"/>
  <c r="G37" i="3"/>
  <c r="F37" i="3"/>
  <c r="G32" i="3"/>
  <c r="F32" i="3"/>
  <c r="G27" i="3"/>
  <c r="G22" i="3"/>
  <c r="F22" i="3"/>
  <c r="G17" i="3"/>
  <c r="D17" i="3"/>
  <c r="C17" i="3"/>
  <c r="G14" i="3"/>
  <c r="F14" i="3"/>
  <c r="D14" i="3"/>
  <c r="C14" i="3"/>
  <c r="G11" i="3"/>
  <c r="D11" i="3"/>
  <c r="C11" i="3"/>
  <c r="H13" i="3"/>
  <c r="D44" i="3"/>
  <c r="D40" i="3"/>
  <c r="C40" i="3"/>
  <c r="D37" i="3"/>
  <c r="C37" i="3"/>
  <c r="D32" i="3"/>
  <c r="C32" i="3"/>
  <c r="D27" i="3"/>
  <c r="C27" i="3"/>
  <c r="D22" i="3"/>
  <c r="C22" i="3"/>
  <c r="E8" i="3"/>
  <c r="E11" i="3" s="1"/>
  <c r="H12" i="3"/>
  <c r="H15" i="3"/>
  <c r="H16" i="3"/>
  <c r="H21" i="3"/>
  <c r="H28" i="3"/>
  <c r="H29" i="3"/>
  <c r="H30" i="3"/>
  <c r="H31" i="3"/>
  <c r="H34" i="3"/>
  <c r="H35" i="3"/>
  <c r="H36" i="3"/>
  <c r="H38" i="3"/>
  <c r="H39" i="3"/>
  <c r="H41" i="3"/>
  <c r="H42" i="3"/>
  <c r="H43" i="3"/>
  <c r="E14" i="3"/>
  <c r="E15" i="3"/>
  <c r="E17" i="3" s="1"/>
  <c r="E22" i="3"/>
  <c r="E27" i="3"/>
  <c r="E28" i="3"/>
  <c r="E32" i="3" s="1"/>
  <c r="E33" i="3"/>
  <c r="E37" i="3" s="1"/>
  <c r="E38" i="3"/>
  <c r="E40" i="3" s="1"/>
  <c r="E41" i="3"/>
  <c r="E44" i="3" s="1"/>
  <c r="F49" i="3" l="1"/>
  <c r="E54" i="3" s="1"/>
  <c r="G49" i="3"/>
  <c r="G54" i="3" s="1"/>
  <c r="H14" i="3"/>
  <c r="H27" i="3"/>
  <c r="C49" i="3"/>
  <c r="D49" i="3"/>
  <c r="H40" i="3"/>
  <c r="H37" i="3"/>
  <c r="H32" i="3"/>
  <c r="H22" i="3"/>
  <c r="E49" i="3"/>
  <c r="A54" i="3" s="1"/>
  <c r="H49" i="3" l="1"/>
  <c r="C54" i="3" s="1"/>
  <c r="I54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<sst xmlns="http://schemas.openxmlformats.org/spreadsheetml/2006/main" count="54" uniqueCount="54">
  <si>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</si>
  <si>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</si>
  <si>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安全相关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</si>
  <si>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</si>
  <si>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</si>
  <si>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</si>
  <si>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</si>
  <si>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</si>
  <si>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</si>
  <si>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</si>
  <si>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</si>
  <si>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</si>
  <si>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</si>
  <si>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</si>
  <si>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</si>
  <si>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</si>
  <si>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</si>
  <si>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</si>
  <si>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</si>
  <si>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</si>
  <si>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</si>
  <si>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</si>
  <si>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</si>
  <si>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</si>
  <si>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</si>
  <si>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</si>
  <si>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</si>
  <si>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</si>
  <si>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</si>
  <si>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</si>
  <si>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</si>
  <si>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</si>
  <si>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</si>
  <si>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</si>
  <si>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</si>
  <si>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</si>
  <si>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</si>
  <si>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</si>
  <si>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</si>
  <si>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</si>
  <si>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</si>
  <si>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</si>
  <si>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</si>
  <si>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</si>
  <si>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</si>
  <si>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</si>
  <si>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离境税、落地签签证、小费，写清名单,提供收据并补票或交税</t>
    <phoneticPr fontId="1" type="noConversion"/>
  </si>
  <si>
    <t>快递费</t>
    <phoneticPr fontId="1" type="noConversion"/>
  </si>
  <si>
    <t>客户打印费</t>
    <phoneticPr fontId="1" type="noConversion"/>
  </si>
  <si>
    <t>活动餐费</t>
    <phoneticPr fontId="1" type="noConversion"/>
  </si>
  <si>
    <t xml:space="preserve">团号：HMOA-180916-SXY615 </t>
    <phoneticPr fontId="1" type="noConversion"/>
  </si>
  <si>
    <t>活动日期：9月16日-9月19日</t>
    <phoneticPr fontId="1" type="noConversion"/>
  </si>
  <si>
    <t>活动交通</t>
    <phoneticPr fontId="1" type="noConversion"/>
  </si>
  <si>
    <t>工作人员报销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</si>
</sst>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8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6"/>
  <sheetViews>
    <sheetView tabSelected="1" topLeftCell="B43" zoomScaleNormal="100" workbookViewId="0">
      <selection activeCell="C56" sqref="C56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6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style="27" customWidth="1"/>
    <col min="10" max="10" width="39.375" customWidth="1"/>
  </cols>
  <sheetData>
    <row r="2" spans="1:12" ht="21" customHeight="1" x14ac:dyDescent="0.15">
      <c r="C2" s="59" t="s">
        <v>41</v>
      </c>
      <c r="D2" s="59"/>
      <c r="E2" s="59"/>
      <c r="F2" s="59"/>
      <c r="G2" s="59"/>
      <c r="H2" s="59"/>
      <c r="I2" s="20"/>
      <c r="J2" s="12"/>
      <c r="K2" s="12"/>
      <c r="L2" s="12"/>
    </row>
    <row r="4" spans="1:12" ht="21" customHeight="1" x14ac:dyDescent="0.15">
      <c r="H4" s="43" t="s">
        <v>50</v>
      </c>
      <c r="I4" s="41"/>
      <c r="J4" s="41" t="s">
        <v>51</v>
      </c>
    </row>
    <row r="5" spans="1:12" ht="21" customHeight="1" x14ac:dyDescent="0.15">
      <c r="H5" s="42"/>
      <c r="I5" s="42"/>
      <c r="J5" s="42"/>
    </row>
    <row r="6" spans="1:12" ht="21" customHeight="1" x14ac:dyDescent="0.15">
      <c r="A6" s="63" t="s">
        <v>16</v>
      </c>
      <c r="B6" s="45" t="s">
        <v>0</v>
      </c>
      <c r="C6" s="60" t="s">
        <v>8</v>
      </c>
      <c r="D6" s="60"/>
      <c r="E6" s="60"/>
      <c r="F6" s="61" t="s">
        <v>7</v>
      </c>
      <c r="G6" s="61"/>
      <c r="H6" s="61"/>
      <c r="I6" s="61"/>
      <c r="J6" s="45" t="s">
        <v>3</v>
      </c>
    </row>
    <row r="7" spans="1:12" ht="21" customHeight="1" x14ac:dyDescent="0.15">
      <c r="A7" s="63"/>
      <c r="B7" s="45"/>
      <c r="C7" s="5" t="s">
        <v>6</v>
      </c>
      <c r="D7" s="2" t="s">
        <v>1</v>
      </c>
      <c r="E7" s="4" t="s">
        <v>4</v>
      </c>
      <c r="F7" s="3" t="s">
        <v>12</v>
      </c>
      <c r="G7" s="3" t="s">
        <v>13</v>
      </c>
      <c r="H7" s="3" t="s">
        <v>5</v>
      </c>
      <c r="I7" s="21" t="s">
        <v>17</v>
      </c>
      <c r="J7" s="45"/>
    </row>
    <row r="8" spans="1:12" ht="21" customHeight="1" x14ac:dyDescent="0.15">
      <c r="A8" s="47">
        <v>1</v>
      </c>
      <c r="B8" s="64" t="s">
        <v>52</v>
      </c>
      <c r="C8" s="30">
        <v>0</v>
      </c>
      <c r="D8" s="47"/>
      <c r="E8" s="30">
        <f>C8*D8</f>
        <v>0</v>
      </c>
      <c r="F8" s="66"/>
      <c r="G8" s="10"/>
      <c r="H8" s="10"/>
      <c r="I8" s="66"/>
      <c r="J8" s="46" t="s">
        <v>40</v>
      </c>
    </row>
    <row r="9" spans="1:12" ht="21" customHeight="1" x14ac:dyDescent="0.15">
      <c r="A9" s="48"/>
      <c r="B9" s="65"/>
      <c r="C9" s="44"/>
      <c r="D9" s="48"/>
      <c r="E9" s="44"/>
      <c r="F9" s="66"/>
      <c r="G9" s="10"/>
      <c r="H9" s="19"/>
      <c r="I9" s="66"/>
      <c r="J9" s="33"/>
    </row>
    <row r="10" spans="1:12" ht="21" customHeight="1" x14ac:dyDescent="0.15">
      <c r="A10" s="48"/>
      <c r="B10" s="65"/>
      <c r="C10" s="44"/>
      <c r="D10" s="48"/>
      <c r="E10" s="44"/>
      <c r="F10" s="66"/>
      <c r="G10" s="10"/>
      <c r="H10" s="19"/>
      <c r="I10" s="66"/>
      <c r="J10" s="33"/>
    </row>
    <row r="11" spans="1:12" s="8" customFormat="1" ht="21" customHeight="1" x14ac:dyDescent="0.15">
      <c r="A11" s="9"/>
      <c r="B11" s="7" t="s">
        <v>18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23"/>
      <c r="J11" s="34"/>
    </row>
    <row r="12" spans="1:12" ht="21" customHeight="1" x14ac:dyDescent="0.15">
      <c r="A12" s="47">
        <v>2</v>
      </c>
      <c r="B12" s="57" t="s">
        <v>19</v>
      </c>
      <c r="C12" s="30"/>
      <c r="D12" s="47"/>
      <c r="E12" s="30"/>
      <c r="F12" s="10">
        <v>0</v>
      </c>
      <c r="G12" s="10">
        <v>0</v>
      </c>
      <c r="H12" s="10">
        <f t="shared" ref="H12:H45" si="0">F12+G12</f>
        <v>0</v>
      </c>
      <c r="I12" s="22"/>
      <c r="J12" s="32" t="s">
        <v>34</v>
      </c>
    </row>
    <row r="13" spans="1:12" ht="21" customHeight="1" x14ac:dyDescent="0.15">
      <c r="A13" s="49"/>
      <c r="B13" s="62"/>
      <c r="C13" s="31"/>
      <c r="D13" s="49"/>
      <c r="E13" s="31"/>
      <c r="F13" s="10">
        <v>0</v>
      </c>
      <c r="G13" s="10">
        <v>0</v>
      </c>
      <c r="H13" s="10">
        <f t="shared" ref="H13" si="1">F13+G13</f>
        <v>0</v>
      </c>
      <c r="I13" s="22"/>
      <c r="J13" s="33"/>
    </row>
    <row r="14" spans="1:12" s="8" customFormat="1" ht="21" customHeight="1" x14ac:dyDescent="0.15">
      <c r="A14" s="9"/>
      <c r="B14" s="7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23"/>
      <c r="J14" s="34"/>
    </row>
    <row r="15" spans="1:12" ht="21" customHeight="1" x14ac:dyDescent="0.15">
      <c r="A15" s="53">
        <v>3</v>
      </c>
      <c r="B15" s="56" t="s">
        <v>21</v>
      </c>
      <c r="C15" s="29">
        <v>0</v>
      </c>
      <c r="D15" s="28"/>
      <c r="E15" s="29">
        <f t="shared" ref="E15:E45" si="2">C15*D15</f>
        <v>0</v>
      </c>
      <c r="F15" s="10">
        <v>3689.73</v>
      </c>
      <c r="G15" s="10">
        <v>0</v>
      </c>
      <c r="H15" s="10">
        <f t="shared" si="0"/>
        <v>3689.73</v>
      </c>
      <c r="I15" s="22" t="s">
        <v>53</v>
      </c>
      <c r="J15" s="35" t="s">
        <v>35</v>
      </c>
    </row>
    <row r="16" spans="1:12" ht="21" customHeight="1" x14ac:dyDescent="0.15">
      <c r="A16" s="53"/>
      <c r="B16" s="56"/>
      <c r="C16" s="29"/>
      <c r="D16" s="28"/>
      <c r="E16" s="29"/>
      <c r="F16" s="10"/>
      <c r="G16" s="10">
        <v>0</v>
      </c>
      <c r="H16" s="10">
        <f t="shared" si="0"/>
        <v>0</v>
      </c>
      <c r="I16" s="22"/>
      <c r="J16" s="36"/>
    </row>
    <row r="17" spans="1:10" s="8" customFormat="1" ht="21" customHeight="1" x14ac:dyDescent="0.15">
      <c r="A17" s="9"/>
      <c r="B17" s="7" t="s">
        <v>22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3689.73</v>
      </c>
      <c r="G17" s="11">
        <f>SUM(G15:G16)</f>
        <v>0</v>
      </c>
      <c r="H17" s="11">
        <f>SUM(H15:H16)</f>
        <v>3689.73</v>
      </c>
      <c r="I17" s="23"/>
      <c r="J17" s="37"/>
    </row>
    <row r="18" spans="1:10" ht="21" customHeight="1" x14ac:dyDescent="0.15">
      <c r="A18" s="53">
        <v>4</v>
      </c>
      <c r="B18" s="56" t="s">
        <v>49</v>
      </c>
      <c r="C18" s="29"/>
      <c r="D18" s="28"/>
      <c r="E18" s="29"/>
      <c r="F18" s="10"/>
      <c r="G18" s="10"/>
      <c r="H18" s="10"/>
      <c r="I18" s="22"/>
      <c r="J18" s="35" t="s">
        <v>36</v>
      </c>
    </row>
    <row r="19" spans="1:10" ht="21" customHeight="1" x14ac:dyDescent="0.15">
      <c r="A19" s="53"/>
      <c r="B19" s="56"/>
      <c r="C19" s="29"/>
      <c r="D19" s="28"/>
      <c r="E19" s="29"/>
      <c r="F19" s="19"/>
      <c r="G19" s="19"/>
      <c r="H19" s="19"/>
      <c r="I19" s="22"/>
      <c r="J19" s="36"/>
    </row>
    <row r="20" spans="1:10" ht="21" customHeight="1" x14ac:dyDescent="0.15">
      <c r="A20" s="53"/>
      <c r="B20" s="56"/>
      <c r="C20" s="29"/>
      <c r="D20" s="28"/>
      <c r="E20" s="29"/>
      <c r="F20" s="19"/>
      <c r="G20" s="19"/>
      <c r="H20" s="19"/>
      <c r="I20" s="22"/>
      <c r="J20" s="36"/>
    </row>
    <row r="21" spans="1:10" ht="21" customHeight="1" x14ac:dyDescent="0.15">
      <c r="A21" s="53"/>
      <c r="B21" s="56"/>
      <c r="C21" s="29"/>
      <c r="D21" s="28"/>
      <c r="E21" s="29"/>
      <c r="F21" s="10">
        <v>0</v>
      </c>
      <c r="G21" s="10">
        <v>0</v>
      </c>
      <c r="H21" s="10">
        <f t="shared" si="0"/>
        <v>0</v>
      </c>
      <c r="I21" s="22"/>
      <c r="J21" s="36"/>
    </row>
    <row r="22" spans="1:10" s="8" customFormat="1" ht="21" customHeight="1" x14ac:dyDescent="0.15">
      <c r="A22" s="9"/>
      <c r="B22" s="7" t="s">
        <v>23</v>
      </c>
      <c r="C22" s="11">
        <f>SUM(C18)</f>
        <v>0</v>
      </c>
      <c r="D22" s="11">
        <f>SUM(D18)</f>
        <v>0</v>
      </c>
      <c r="E22" s="11">
        <f>SUM(E18)</f>
        <v>0</v>
      </c>
      <c r="F22" s="11">
        <f>SUM(F18:F21)</f>
        <v>0</v>
      </c>
      <c r="G22" s="11">
        <f>SUM(G18:G21)</f>
        <v>0</v>
      </c>
      <c r="H22" s="11">
        <f>SUM(H18:H21)</f>
        <v>0</v>
      </c>
      <c r="I22" s="23"/>
      <c r="J22" s="37"/>
    </row>
    <row r="23" spans="1:10" ht="42" customHeight="1" x14ac:dyDescent="0.15">
      <c r="A23" s="47">
        <v>5</v>
      </c>
      <c r="B23" s="57" t="s">
        <v>24</v>
      </c>
      <c r="C23" s="30"/>
      <c r="D23" s="47"/>
      <c r="E23" s="30"/>
      <c r="F23" s="10"/>
      <c r="G23" s="10">
        <v>0</v>
      </c>
      <c r="H23" s="10">
        <f t="shared" si="0"/>
        <v>0</v>
      </c>
      <c r="I23" s="22"/>
      <c r="J23" s="32" t="s">
        <v>37</v>
      </c>
    </row>
    <row r="24" spans="1:10" ht="21" customHeight="1" x14ac:dyDescent="0.15">
      <c r="A24" s="48"/>
      <c r="B24" s="58"/>
      <c r="C24" s="44"/>
      <c r="D24" s="48"/>
      <c r="E24" s="44"/>
      <c r="F24" s="10"/>
      <c r="G24" s="10">
        <v>0</v>
      </c>
      <c r="H24" s="10">
        <f>F24+G24</f>
        <v>0</v>
      </c>
      <c r="I24" s="22"/>
      <c r="J24" s="33"/>
    </row>
    <row r="25" spans="1:10" ht="21" customHeight="1" x14ac:dyDescent="0.15">
      <c r="A25" s="48"/>
      <c r="B25" s="58"/>
      <c r="C25" s="44"/>
      <c r="D25" s="48"/>
      <c r="E25" s="44"/>
      <c r="F25" s="17"/>
      <c r="G25" s="17">
        <v>0</v>
      </c>
      <c r="H25" s="17">
        <f>F25+G25</f>
        <v>0</v>
      </c>
      <c r="I25" s="22"/>
      <c r="J25" s="33"/>
    </row>
    <row r="26" spans="1:10" ht="21" customHeight="1" x14ac:dyDescent="0.15">
      <c r="A26" s="49"/>
      <c r="B26" s="62"/>
      <c r="C26" s="31"/>
      <c r="D26" s="49"/>
      <c r="E26" s="31"/>
      <c r="F26" s="17"/>
      <c r="G26" s="17">
        <v>0</v>
      </c>
      <c r="H26" s="17">
        <v>0</v>
      </c>
      <c r="I26" s="22"/>
      <c r="J26" s="33"/>
    </row>
    <row r="27" spans="1:10" s="8" customFormat="1" ht="21" customHeight="1" x14ac:dyDescent="0.15">
      <c r="A27" s="9"/>
      <c r="B27" s="7" t="s">
        <v>28</v>
      </c>
      <c r="C27" s="11">
        <f>SUM(C23)</f>
        <v>0</v>
      </c>
      <c r="D27" s="11">
        <f t="shared" ref="D27:E27" si="3">SUM(D23)</f>
        <v>0</v>
      </c>
      <c r="E27" s="11">
        <f t="shared" si="3"/>
        <v>0</v>
      </c>
      <c r="F27" s="11">
        <f>SUM(F23:F26)</f>
        <v>0</v>
      </c>
      <c r="G27" s="11">
        <f>SUM(G23:G24)</f>
        <v>0</v>
      </c>
      <c r="H27" s="11">
        <f>SUM(H23:H26)</f>
        <v>0</v>
      </c>
      <c r="I27" s="23"/>
      <c r="J27" s="34"/>
    </row>
    <row r="28" spans="1:10" ht="21" customHeight="1" x14ac:dyDescent="0.15">
      <c r="A28" s="53">
        <v>6</v>
      </c>
      <c r="B28" s="56" t="s">
        <v>25</v>
      </c>
      <c r="C28" s="29">
        <v>0</v>
      </c>
      <c r="D28" s="28"/>
      <c r="E28" s="29">
        <f t="shared" si="2"/>
        <v>0</v>
      </c>
      <c r="F28" s="10">
        <v>0</v>
      </c>
      <c r="G28" s="10">
        <v>0</v>
      </c>
      <c r="H28" s="10">
        <f t="shared" si="0"/>
        <v>0</v>
      </c>
      <c r="I28" s="22"/>
      <c r="J28" s="32" t="s">
        <v>38</v>
      </c>
    </row>
    <row r="29" spans="1:10" ht="21" customHeight="1" x14ac:dyDescent="0.15">
      <c r="A29" s="53"/>
      <c r="B29" s="56"/>
      <c r="C29" s="29"/>
      <c r="D29" s="28"/>
      <c r="E29" s="29"/>
      <c r="F29" s="10">
        <v>0</v>
      </c>
      <c r="G29" s="10">
        <v>0</v>
      </c>
      <c r="H29" s="10">
        <f t="shared" si="0"/>
        <v>0</v>
      </c>
      <c r="I29" s="22"/>
      <c r="J29" s="36"/>
    </row>
    <row r="30" spans="1:10" ht="21" customHeight="1" x14ac:dyDescent="0.15">
      <c r="A30" s="53"/>
      <c r="B30" s="56"/>
      <c r="C30" s="29"/>
      <c r="D30" s="28"/>
      <c r="E30" s="29"/>
      <c r="F30" s="10">
        <v>0</v>
      </c>
      <c r="G30" s="10">
        <v>0</v>
      </c>
      <c r="H30" s="10">
        <f t="shared" si="0"/>
        <v>0</v>
      </c>
      <c r="I30" s="22"/>
      <c r="J30" s="36"/>
    </row>
    <row r="31" spans="1:10" ht="21" customHeight="1" x14ac:dyDescent="0.15">
      <c r="A31" s="53"/>
      <c r="B31" s="56"/>
      <c r="C31" s="29"/>
      <c r="D31" s="28"/>
      <c r="E31" s="29"/>
      <c r="F31" s="10">
        <v>0</v>
      </c>
      <c r="G31" s="10">
        <v>0</v>
      </c>
      <c r="H31" s="10">
        <f t="shared" si="0"/>
        <v>0</v>
      </c>
      <c r="I31" s="22"/>
      <c r="J31" s="36"/>
    </row>
    <row r="32" spans="1:10" s="8" customFormat="1" ht="21" customHeight="1" x14ac:dyDescent="0.15">
      <c r="A32" s="9"/>
      <c r="B32" s="7" t="s">
        <v>29</v>
      </c>
      <c r="C32" s="11">
        <f>SUM(C28)</f>
        <v>0</v>
      </c>
      <c r="D32" s="11">
        <f t="shared" ref="D32:E32" si="4">SUM(D28)</f>
        <v>0</v>
      </c>
      <c r="E32" s="11">
        <f t="shared" si="4"/>
        <v>0</v>
      </c>
      <c r="F32" s="11">
        <f>SUM(F28:F31)</f>
        <v>0</v>
      </c>
      <c r="G32" s="11">
        <f t="shared" ref="G32" si="5">SUM(G28:G31)</f>
        <v>0</v>
      </c>
      <c r="H32" s="11">
        <f>SUM(H28:H31)</f>
        <v>0</v>
      </c>
      <c r="I32" s="23"/>
      <c r="J32" s="37"/>
    </row>
    <row r="33" spans="1:10" ht="21" customHeight="1" x14ac:dyDescent="0.15">
      <c r="A33" s="53">
        <v>7</v>
      </c>
      <c r="B33" s="56" t="s">
        <v>47</v>
      </c>
      <c r="C33" s="29">
        <v>0</v>
      </c>
      <c r="D33" s="28"/>
      <c r="E33" s="29">
        <f t="shared" si="2"/>
        <v>0</v>
      </c>
      <c r="F33" s="19"/>
      <c r="G33" s="19">
        <v>0</v>
      </c>
      <c r="H33" s="19">
        <f t="shared" ref="H33" si="6">F33+G33</f>
        <v>0</v>
      </c>
      <c r="I33" s="22"/>
      <c r="J33" s="38"/>
    </row>
    <row r="34" spans="1:10" ht="21" customHeight="1" x14ac:dyDescent="0.15">
      <c r="A34" s="53"/>
      <c r="B34" s="56"/>
      <c r="C34" s="29"/>
      <c r="D34" s="28"/>
      <c r="E34" s="29"/>
      <c r="F34" s="10"/>
      <c r="G34" s="10">
        <v>0</v>
      </c>
      <c r="H34" s="10">
        <f t="shared" si="0"/>
        <v>0</v>
      </c>
      <c r="I34" s="22"/>
      <c r="J34" s="39"/>
    </row>
    <row r="35" spans="1:10" ht="21" customHeight="1" x14ac:dyDescent="0.15">
      <c r="A35" s="53"/>
      <c r="B35" s="56"/>
      <c r="C35" s="29"/>
      <c r="D35" s="28"/>
      <c r="E35" s="29"/>
      <c r="F35" s="10"/>
      <c r="G35" s="10">
        <v>0</v>
      </c>
      <c r="H35" s="10">
        <f t="shared" si="0"/>
        <v>0</v>
      </c>
      <c r="I35" s="22"/>
      <c r="J35" s="39"/>
    </row>
    <row r="36" spans="1:10" ht="21" customHeight="1" x14ac:dyDescent="0.15">
      <c r="A36" s="53"/>
      <c r="B36" s="56"/>
      <c r="C36" s="29"/>
      <c r="D36" s="28"/>
      <c r="E36" s="29"/>
      <c r="F36" s="10"/>
      <c r="G36" s="10">
        <v>0</v>
      </c>
      <c r="H36" s="10">
        <f t="shared" si="0"/>
        <v>0</v>
      </c>
      <c r="I36" s="22"/>
      <c r="J36" s="39"/>
    </row>
    <row r="37" spans="1:10" s="8" customFormat="1" ht="21" customHeight="1" x14ac:dyDescent="0.15">
      <c r="A37" s="9"/>
      <c r="B37" s="7" t="s">
        <v>30</v>
      </c>
      <c r="C37" s="11">
        <f>SUM(C33)</f>
        <v>0</v>
      </c>
      <c r="D37" s="11">
        <f t="shared" ref="D37:E37" si="7">SUM(D33)</f>
        <v>0</v>
      </c>
      <c r="E37" s="11">
        <f t="shared" si="7"/>
        <v>0</v>
      </c>
      <c r="F37" s="11">
        <f>SUM(F33:F36)</f>
        <v>0</v>
      </c>
      <c r="G37" s="11">
        <f t="shared" ref="G37:H37" si="8">SUM(G33:G36)</f>
        <v>0</v>
      </c>
      <c r="H37" s="11">
        <f t="shared" si="8"/>
        <v>0</v>
      </c>
      <c r="I37" s="23"/>
      <c r="J37" s="40"/>
    </row>
    <row r="38" spans="1:10" ht="21" customHeight="1" x14ac:dyDescent="0.15">
      <c r="A38" s="53">
        <v>8</v>
      </c>
      <c r="B38" s="56" t="s">
        <v>2</v>
      </c>
      <c r="C38" s="29">
        <v>0</v>
      </c>
      <c r="D38" s="28"/>
      <c r="E38" s="29">
        <f t="shared" si="2"/>
        <v>0</v>
      </c>
      <c r="F38" s="10">
        <v>0</v>
      </c>
      <c r="G38" s="10">
        <v>0</v>
      </c>
      <c r="H38" s="10">
        <f t="shared" si="0"/>
        <v>0</v>
      </c>
      <c r="I38" s="22"/>
      <c r="J38" s="35" t="s">
        <v>39</v>
      </c>
    </row>
    <row r="39" spans="1:10" ht="21" customHeight="1" x14ac:dyDescent="0.15">
      <c r="A39" s="53"/>
      <c r="B39" s="56"/>
      <c r="C39" s="29"/>
      <c r="D39" s="28"/>
      <c r="E39" s="29"/>
      <c r="F39" s="10">
        <v>0</v>
      </c>
      <c r="G39" s="10">
        <v>0</v>
      </c>
      <c r="H39" s="10">
        <f t="shared" si="0"/>
        <v>0</v>
      </c>
      <c r="I39" s="22"/>
      <c r="J39" s="36"/>
    </row>
    <row r="40" spans="1:10" s="8" customFormat="1" ht="21" customHeight="1" x14ac:dyDescent="0.15">
      <c r="A40" s="9"/>
      <c r="B40" s="7" t="s">
        <v>26</v>
      </c>
      <c r="C40" s="11">
        <f>SUM(C38)</f>
        <v>0</v>
      </c>
      <c r="D40" s="11">
        <f t="shared" ref="D40:E40" si="9">SUM(D38)</f>
        <v>0</v>
      </c>
      <c r="E40" s="11">
        <f t="shared" si="9"/>
        <v>0</v>
      </c>
      <c r="F40" s="11">
        <f>SUM(F38:F39)</f>
        <v>0</v>
      </c>
      <c r="G40" s="11">
        <f t="shared" ref="G40:H40" si="10">SUM(G38:G39)</f>
        <v>0</v>
      </c>
      <c r="H40" s="11">
        <f t="shared" si="10"/>
        <v>0</v>
      </c>
      <c r="I40" s="23"/>
      <c r="J40" s="37"/>
    </row>
    <row r="41" spans="1:10" ht="21" customHeight="1" x14ac:dyDescent="0.15">
      <c r="A41" s="47">
        <v>9</v>
      </c>
      <c r="B41" s="56" t="s">
        <v>27</v>
      </c>
      <c r="C41" s="29">
        <v>0</v>
      </c>
      <c r="D41" s="28"/>
      <c r="E41" s="29">
        <f t="shared" si="2"/>
        <v>0</v>
      </c>
      <c r="F41" s="10">
        <v>0</v>
      </c>
      <c r="G41" s="10">
        <v>0</v>
      </c>
      <c r="H41" s="10">
        <f t="shared" si="0"/>
        <v>0</v>
      </c>
      <c r="I41" s="22"/>
      <c r="J41" s="32" t="s">
        <v>46</v>
      </c>
    </row>
    <row r="42" spans="1:10" ht="21" customHeight="1" x14ac:dyDescent="0.15">
      <c r="A42" s="48"/>
      <c r="B42" s="56"/>
      <c r="C42" s="29"/>
      <c r="D42" s="28"/>
      <c r="E42" s="29"/>
      <c r="F42" s="10">
        <v>0</v>
      </c>
      <c r="G42" s="10">
        <v>0</v>
      </c>
      <c r="H42" s="10">
        <f t="shared" si="0"/>
        <v>0</v>
      </c>
      <c r="I42" s="22"/>
      <c r="J42" s="33"/>
    </row>
    <row r="43" spans="1:10" ht="21" customHeight="1" x14ac:dyDescent="0.15">
      <c r="A43" s="48"/>
      <c r="B43" s="56"/>
      <c r="C43" s="29"/>
      <c r="D43" s="28"/>
      <c r="E43" s="29"/>
      <c r="F43" s="10">
        <v>0</v>
      </c>
      <c r="G43" s="10">
        <v>0</v>
      </c>
      <c r="H43" s="10">
        <f t="shared" si="0"/>
        <v>0</v>
      </c>
      <c r="I43" s="22"/>
      <c r="J43" s="33"/>
    </row>
    <row r="44" spans="1:10" s="8" customFormat="1" ht="21" customHeight="1" x14ac:dyDescent="0.15">
      <c r="A44" s="9"/>
      <c r="B44" s="7" t="s">
        <v>31</v>
      </c>
      <c r="C44" s="11">
        <f>SUM(C41:C43)</f>
        <v>0</v>
      </c>
      <c r="D44" s="11">
        <f>SUM(D41)</f>
        <v>0</v>
      </c>
      <c r="E44" s="11">
        <f>SUM(E41:E43)</f>
        <v>0</v>
      </c>
      <c r="F44" s="11"/>
      <c r="G44" s="11">
        <f>SUM(G41:G43)</f>
        <v>0</v>
      </c>
      <c r="H44" s="11"/>
      <c r="I44" s="23"/>
      <c r="J44" s="34"/>
    </row>
    <row r="45" spans="1:10" ht="21" customHeight="1" x14ac:dyDescent="0.15">
      <c r="A45" s="47">
        <v>10</v>
      </c>
      <c r="B45" s="57" t="s">
        <v>48</v>
      </c>
      <c r="C45" s="30">
        <v>0</v>
      </c>
      <c r="D45" s="47"/>
      <c r="E45" s="30">
        <f t="shared" si="2"/>
        <v>0</v>
      </c>
      <c r="F45" s="18"/>
      <c r="G45" s="18">
        <v>0</v>
      </c>
      <c r="H45" s="18">
        <f t="shared" si="0"/>
        <v>0</v>
      </c>
      <c r="I45" s="22"/>
      <c r="J45" s="38"/>
    </row>
    <row r="46" spans="1:10" ht="21" customHeight="1" x14ac:dyDescent="0.15">
      <c r="A46" s="48"/>
      <c r="B46" s="58"/>
      <c r="C46" s="44"/>
      <c r="D46" s="48"/>
      <c r="E46" s="44"/>
      <c r="F46" s="18"/>
      <c r="G46" s="18">
        <v>0</v>
      </c>
      <c r="H46" s="18">
        <f t="shared" ref="H46:H47" si="11">F46+G46</f>
        <v>0</v>
      </c>
      <c r="I46" s="22"/>
      <c r="J46" s="39"/>
    </row>
    <row r="47" spans="1:10" ht="21" customHeight="1" x14ac:dyDescent="0.15">
      <c r="A47" s="48"/>
      <c r="B47" s="58"/>
      <c r="C47" s="44"/>
      <c r="D47" s="48"/>
      <c r="E47" s="44"/>
      <c r="F47" s="18"/>
      <c r="G47" s="18">
        <v>0</v>
      </c>
      <c r="H47" s="18">
        <f t="shared" si="11"/>
        <v>0</v>
      </c>
      <c r="I47" s="22"/>
      <c r="J47" s="39"/>
    </row>
    <row r="48" spans="1:10" s="8" customFormat="1" ht="21" customHeight="1" x14ac:dyDescent="0.15">
      <c r="A48" s="9"/>
      <c r="B48" s="7" t="s">
        <v>32</v>
      </c>
      <c r="C48" s="11">
        <f>SUM(C45)</f>
        <v>0</v>
      </c>
      <c r="D48" s="11">
        <f>SUM(D45)</f>
        <v>0</v>
      </c>
      <c r="E48" s="11">
        <f>SUM(E45)</f>
        <v>0</v>
      </c>
      <c r="F48" s="11">
        <f>SUM(F45:F47)</f>
        <v>0</v>
      </c>
      <c r="G48" s="11">
        <f>SUM(G45:G47)</f>
        <v>0</v>
      </c>
      <c r="H48" s="11">
        <f>SUM(H45:H47)</f>
        <v>0</v>
      </c>
      <c r="I48" s="23"/>
      <c r="J48" s="40"/>
    </row>
    <row r="49" spans="1:10" ht="21" customHeight="1" x14ac:dyDescent="0.15">
      <c r="A49" s="9"/>
      <c r="B49" s="7" t="s">
        <v>33</v>
      </c>
      <c r="C49" s="11">
        <f>SUM(C48,C44,C40,C37,C32,C27,C22,C17,C14,C11)</f>
        <v>0</v>
      </c>
      <c r="D49" s="11">
        <f>SUM(D48,D44,D40,D37,D32,D27,D22,D17,D14,D11)</f>
        <v>0</v>
      </c>
      <c r="E49" s="11">
        <f>SUM(E48,E44,E40,E37,E32,E27,E22,E17,E14,E11)</f>
        <v>0</v>
      </c>
      <c r="F49" s="11">
        <f>SUM(F48,F44,F40,F37,F32,F27,F22,F17,F14,F11)</f>
        <v>3689.73</v>
      </c>
      <c r="G49" s="11">
        <f>SUM(G48,G44,G40,G37,G32,G27,G22,G17,G14,G11)</f>
        <v>0</v>
      </c>
      <c r="H49" s="11">
        <f>SUM(H48,H44,H40,H37,H32,H27,H22,H17,H14,H11)</f>
        <v>3689.73</v>
      </c>
      <c r="I49" s="23"/>
      <c r="J49" s="13"/>
    </row>
    <row r="53" spans="1:10" ht="21" customHeight="1" x14ac:dyDescent="0.15">
      <c r="A53" s="54" t="s">
        <v>9</v>
      </c>
      <c r="B53" s="55"/>
      <c r="C53" s="50" t="s">
        <v>10</v>
      </c>
      <c r="D53" s="50"/>
      <c r="E53" s="50" t="s">
        <v>14</v>
      </c>
      <c r="F53" s="50"/>
      <c r="G53" s="50" t="s">
        <v>15</v>
      </c>
      <c r="H53" s="50"/>
      <c r="I53" s="24" t="s">
        <v>11</v>
      </c>
    </row>
    <row r="54" spans="1:10" ht="21" customHeight="1" x14ac:dyDescent="0.15">
      <c r="A54" s="52">
        <f>E49</f>
        <v>0</v>
      </c>
      <c r="B54" s="51"/>
      <c r="C54" s="51">
        <f>H49</f>
        <v>3689.73</v>
      </c>
      <c r="D54" s="51"/>
      <c r="E54" s="51">
        <f>F49</f>
        <v>3689.73</v>
      </c>
      <c r="F54" s="51"/>
      <c r="G54" s="51">
        <f>G49</f>
        <v>0</v>
      </c>
      <c r="H54" s="51"/>
      <c r="I54" s="25">
        <f>A54-C54</f>
        <v>-3689.73</v>
      </c>
    </row>
    <row r="56" spans="1:10" ht="21" customHeight="1" x14ac:dyDescent="0.15">
      <c r="A56" s="14" t="s">
        <v>42</v>
      </c>
      <c r="B56" s="15"/>
      <c r="C56" s="16" t="s">
        <v>43</v>
      </c>
      <c r="D56" s="14"/>
      <c r="E56" s="14" t="s">
        <v>44</v>
      </c>
      <c r="F56" s="14"/>
      <c r="G56" s="14" t="s">
        <v>45</v>
      </c>
      <c r="H56" s="14"/>
      <c r="I56" s="26"/>
    </row>
  </sheetData>
  <mergeCells count="76">
    <mergeCell ref="A6:A7"/>
    <mergeCell ref="B8:B10"/>
    <mergeCell ref="C8:C10"/>
    <mergeCell ref="D8:D10"/>
    <mergeCell ref="A8:A10"/>
    <mergeCell ref="C2:H2"/>
    <mergeCell ref="B6:B7"/>
    <mergeCell ref="C6:E6"/>
    <mergeCell ref="F6:I6"/>
    <mergeCell ref="A23:A26"/>
    <mergeCell ref="B15:B16"/>
    <mergeCell ref="B18:B21"/>
    <mergeCell ref="A12:A13"/>
    <mergeCell ref="B12:B13"/>
    <mergeCell ref="A15:A16"/>
    <mergeCell ref="A18:A21"/>
    <mergeCell ref="B23:B26"/>
    <mergeCell ref="E12:E13"/>
    <mergeCell ref="D12:D13"/>
    <mergeCell ref="C15:C16"/>
    <mergeCell ref="D15:D16"/>
    <mergeCell ref="A54:B54"/>
    <mergeCell ref="C53:D53"/>
    <mergeCell ref="C54:D54"/>
    <mergeCell ref="A28:A31"/>
    <mergeCell ref="A33:A36"/>
    <mergeCell ref="A38:A39"/>
    <mergeCell ref="A53:B53"/>
    <mergeCell ref="B41:B43"/>
    <mergeCell ref="C41:C43"/>
    <mergeCell ref="D41:D43"/>
    <mergeCell ref="A41:A43"/>
    <mergeCell ref="A45:A47"/>
    <mergeCell ref="B45:B47"/>
    <mergeCell ref="B38:B39"/>
    <mergeCell ref="B28:B31"/>
    <mergeCell ref="B33:B36"/>
    <mergeCell ref="G53:H53"/>
    <mergeCell ref="G54:H54"/>
    <mergeCell ref="E41:E43"/>
    <mergeCell ref="C28:C31"/>
    <mergeCell ref="D28:D31"/>
    <mergeCell ref="E28:E31"/>
    <mergeCell ref="C33:C36"/>
    <mergeCell ref="D33:D36"/>
    <mergeCell ref="E33:E36"/>
    <mergeCell ref="C38:C39"/>
    <mergeCell ref="E38:E39"/>
    <mergeCell ref="D38:D39"/>
    <mergeCell ref="E53:F53"/>
    <mergeCell ref="E54:F54"/>
    <mergeCell ref="J41:J44"/>
    <mergeCell ref="J23:J27"/>
    <mergeCell ref="J28:J32"/>
    <mergeCell ref="C45:C47"/>
    <mergeCell ref="D45:D47"/>
    <mergeCell ref="E45:E47"/>
    <mergeCell ref="J45:J48"/>
    <mergeCell ref="D23:D26"/>
    <mergeCell ref="C23:C26"/>
    <mergeCell ref="J4:J5"/>
    <mergeCell ref="H4:I5"/>
    <mergeCell ref="E15:E16"/>
    <mergeCell ref="E18:E21"/>
    <mergeCell ref="E23:E26"/>
    <mergeCell ref="J6:J7"/>
    <mergeCell ref="J8:J11"/>
    <mergeCell ref="J18:J22"/>
    <mergeCell ref="J15:J17"/>
    <mergeCell ref="E8:E10"/>
    <mergeCell ref="D18:D21"/>
    <mergeCell ref="C18:C21"/>
    <mergeCell ref="C12:C13"/>
    <mergeCell ref="J12:J14"/>
    <mergeCell ref="J38:J40"/>
    <mergeCell ref="J33:J37"/>
  </mergeCells>
  <phoneticPr fontId="1" type="noConversion"/>
  <printOptions horizontalCentered="1"/>
  <pageMargins left="0" right="0" top="0" bottom="0" header="0" footer="0"/>
  <pageSetup paperSize="9" scale="42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2018-09-28T06:30:13Z</dcterms:modified>
</cp:coreProperties>
</file>