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860" windowHeight="680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<sst xmlns="http://schemas.openxmlformats.org/spreadsheetml/2006/main" count="55" uniqueCount="55">
  <si>
    <t>【借款报销单】</t>
  </si>
  <si>
    <t>团号：HMQA-181105-BAK712A</t>
  </si>
  <si>
    <t>会议日期：2018112205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</si>
  <si>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</si>
  <si>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</si>
  <si>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</si>
  <si>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</si>
  <si>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</si>
  <si>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</si>
  <si>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</si>
  <si>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</si>
  <si>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</si>
  <si>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</si>
  <si>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</si>
  <si>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</si>
  <si>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</si>
  <si>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</si>
  <si>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</si>
  <si>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</si>
  <si>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</si>
  <si>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</si>
  <si>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</si>
  <si>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</si>
  <si>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</si>
  <si>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</si>
  <si>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</si>
  <si>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</si>
  <si>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</si>
  <si>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</si>
  <si>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</si>
  <si>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</si>
  <si>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</si>
  <si>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</si>
  <si>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</si>
  <si>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</si>
  <si>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</si>
  <si>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</si>
  <si>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</si>
  <si>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</si>
  <si>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</si>
  <si>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</si>
  <si>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</si>
  <si>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门票费用报销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</si>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</sst>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11" borderId="11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2" fillId="24" borderId="13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46" workbookViewId="0">
      <selection activeCell="I49" sqref="I49"/>
    </sheetView>
  </sheetViews>
  <sheetFormatPr defaultColWidth="9" defaultRowHeight="21" customHeight="1"/>
  <cols>
    <col min="1" max="1" width="9" style="2"/>
    <col min="2" max="2" width="14.1090909090909" customWidth="1"/>
    <col min="3" max="3" width="15.3363636363636" style="3" customWidth="1"/>
    <col min="5" max="5" width="15.2181818181818" customWidth="1"/>
    <col min="6" max="6" width="11.6636363636364" customWidth="1"/>
    <col min="8" max="8" width="14.6636363636364" customWidth="1"/>
    <col min="9" max="9" width="30.4454545454545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36"/>
      <c r="J4" s="36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ref="H10:H12" si="0">SUM(F10)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40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40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44" si="2">F14+G14</f>
        <v>0</v>
      </c>
      <c r="I14" s="40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40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4">SUM(F14:F15)</f>
        <v>0</v>
      </c>
      <c r="G16" s="19">
        <f t="shared" si="4"/>
        <v>0</v>
      </c>
      <c r="H16" s="19">
        <f t="shared" si="4"/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40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40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40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40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5">SUM(D17)</f>
        <v>0</v>
      </c>
      <c r="E21" s="19">
        <f t="shared" si="5"/>
        <v>0</v>
      </c>
      <c r="F21" s="19">
        <f>SUM(F17:F20)</f>
        <v>0</v>
      </c>
      <c r="G21" s="19">
        <f t="shared" ref="G21:H21" si="6">SUM(G17:G20)</f>
        <v>0</v>
      </c>
      <c r="H21" s="19">
        <f t="shared" si="6"/>
        <v>0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f>C22*D22</f>
        <v>0</v>
      </c>
      <c r="F22" s="15">
        <v>0</v>
      </c>
      <c r="G22" s="15">
        <v>0</v>
      </c>
      <c r="H22" s="15">
        <v>0</v>
      </c>
      <c r="I22" s="37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v>0</v>
      </c>
      <c r="I23" s="37"/>
      <c r="J23" s="44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v>0</v>
      </c>
      <c r="I24" s="37"/>
      <c r="J24" s="44"/>
    </row>
    <row r="25" s="1" customFormat="1" customHeight="1" spans="1:10">
      <c r="A25" s="17"/>
      <c r="B25" s="18" t="s">
        <v>26</v>
      </c>
      <c r="C25" s="19">
        <f>SUM(C22)</f>
        <v>0</v>
      </c>
      <c r="D25" s="19">
        <f t="shared" ref="D25:E25" si="7">SUM(D22)</f>
        <v>0</v>
      </c>
      <c r="E25" s="19">
        <f t="shared" si="7"/>
        <v>0</v>
      </c>
      <c r="F25" s="19">
        <f>SUM(F22:F24)</f>
        <v>0</v>
      </c>
      <c r="G25" s="19">
        <f t="shared" ref="G25:H25" si="8">SUM(G22:G24)</f>
        <v>0</v>
      </c>
      <c r="H25" s="19">
        <f t="shared" si="8"/>
        <v>0</v>
      </c>
      <c r="I25" s="41"/>
      <c r="J25" s="45"/>
    </row>
    <row r="26" customHeight="1" spans="1:10">
      <c r="A26" s="20">
        <v>5</v>
      </c>
      <c r="B26" s="21" t="s">
        <v>27</v>
      </c>
      <c r="C26" s="22">
        <v>0</v>
      </c>
      <c r="D26" s="20"/>
      <c r="E26" s="22">
        <f>C26*D26</f>
        <v>0</v>
      </c>
      <c r="F26" s="15">
        <v>0</v>
      </c>
      <c r="G26" s="15">
        <v>0</v>
      </c>
      <c r="H26" s="15">
        <f t="shared" si="2"/>
        <v>0</v>
      </c>
      <c r="I26" s="40"/>
      <c r="J26" s="38" t="s">
        <v>28</v>
      </c>
    </row>
    <row r="27" customHeight="1" spans="1:10">
      <c r="A27" s="23"/>
      <c r="B27" s="24"/>
      <c r="C27" s="25"/>
      <c r="D27" s="23"/>
      <c r="E27" s="25"/>
      <c r="F27" s="15">
        <v>0</v>
      </c>
      <c r="G27" s="15">
        <v>0</v>
      </c>
      <c r="H27" s="15">
        <f t="shared" ref="H27" si="9">F27+G27</f>
        <v>0</v>
      </c>
      <c r="I27" s="40"/>
      <c r="J27" s="39"/>
    </row>
    <row r="28" s="1" customFormat="1" customHeight="1" spans="1:10">
      <c r="A28" s="17"/>
      <c r="B28" s="18" t="s">
        <v>29</v>
      </c>
      <c r="C28" s="19">
        <f>SUM(C26)</f>
        <v>0</v>
      </c>
      <c r="D28" s="19">
        <f t="shared" ref="D28:E28" si="10">SUM(D26)</f>
        <v>0</v>
      </c>
      <c r="E28" s="19">
        <f t="shared" si="10"/>
        <v>0</v>
      </c>
      <c r="F28" s="19">
        <f>SUM(F26:F27)</f>
        <v>0</v>
      </c>
      <c r="G28" s="19">
        <f>SUM(G26:G27)</f>
        <v>0</v>
      </c>
      <c r="H28" s="19">
        <f t="shared" ref="H28" si="11">SUM(H26:H27)</f>
        <v>0</v>
      </c>
      <c r="I28" s="41"/>
      <c r="J28" s="42"/>
    </row>
    <row r="29" customHeight="1" spans="1:10">
      <c r="A29" s="13">
        <v>6</v>
      </c>
      <c r="B29" s="14" t="s">
        <v>30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 t="shared" si="2"/>
        <v>0</v>
      </c>
      <c r="I29" s="40"/>
      <c r="J29" s="38" t="s">
        <v>31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2"/>
        <v>0</v>
      </c>
      <c r="I30" s="40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2"/>
        <v>0</v>
      </c>
      <c r="I31" s="40"/>
      <c r="J31" s="44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40"/>
      <c r="J32" s="44"/>
    </row>
    <row r="33" s="1" customFormat="1" customHeight="1" spans="1:10">
      <c r="A33" s="17"/>
      <c r="B33" s="18" t="s">
        <v>32</v>
      </c>
      <c r="C33" s="19">
        <f>SUM(C29)</f>
        <v>0</v>
      </c>
      <c r="D33" s="19">
        <f t="shared" ref="D33:E33" si="12">SUM(D29)</f>
        <v>0</v>
      </c>
      <c r="E33" s="19">
        <f t="shared" si="12"/>
        <v>0</v>
      </c>
      <c r="F33" s="19">
        <f>SUM(F29:F32)</f>
        <v>0</v>
      </c>
      <c r="G33" s="19">
        <f t="shared" ref="G33:H33" si="13">SUM(G29:G32)</f>
        <v>0</v>
      </c>
      <c r="H33" s="19">
        <f t="shared" si="13"/>
        <v>0</v>
      </c>
      <c r="I33" s="41"/>
      <c r="J33" s="45"/>
    </row>
    <row r="34" customHeight="1" spans="1:10">
      <c r="A34" s="13">
        <v>7</v>
      </c>
      <c r="B34" s="14" t="s">
        <v>33</v>
      </c>
      <c r="C34" s="15">
        <v>0</v>
      </c>
      <c r="D34" s="16"/>
      <c r="E34" s="15">
        <f>C34*D34</f>
        <v>0</v>
      </c>
      <c r="F34" s="15">
        <v>0</v>
      </c>
      <c r="G34" s="15">
        <v>0</v>
      </c>
      <c r="H34" s="15">
        <f t="shared" si="2"/>
        <v>0</v>
      </c>
      <c r="I34" s="37"/>
      <c r="J34" s="4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40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40"/>
      <c r="J36" s="47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40"/>
      <c r="J37" s="47"/>
    </row>
    <row r="38" s="1" customFormat="1" customHeight="1" spans="1:10">
      <c r="A38" s="17"/>
      <c r="B38" s="18" t="s">
        <v>34</v>
      </c>
      <c r="C38" s="19">
        <f>SUM(C34)</f>
        <v>0</v>
      </c>
      <c r="D38" s="19">
        <f t="shared" ref="D38:E38" si="14">SUM(D34)</f>
        <v>0</v>
      </c>
      <c r="E38" s="19">
        <f t="shared" si="14"/>
        <v>0</v>
      </c>
      <c r="F38" s="19">
        <f>SUM(F34:F37)</f>
        <v>0</v>
      </c>
      <c r="G38" s="19">
        <f t="shared" ref="G38:H38" si="15">SUM(G34:G37)</f>
        <v>0</v>
      </c>
      <c r="H38" s="19">
        <f t="shared" si="15"/>
        <v>0</v>
      </c>
      <c r="I38" s="41"/>
      <c r="J38" s="48"/>
    </row>
    <row r="39" customHeight="1" spans="1:10">
      <c r="A39" s="13">
        <v>8</v>
      </c>
      <c r="B39" s="14" t="s">
        <v>35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 t="shared" si="2"/>
        <v>0</v>
      </c>
      <c r="I39" s="40"/>
      <c r="J39" s="43" t="s">
        <v>36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40"/>
      <c r="J40" s="44"/>
    </row>
    <row r="41" s="1" customFormat="1" customHeight="1" spans="1:10">
      <c r="A41" s="17"/>
      <c r="B41" s="18" t="s">
        <v>37</v>
      </c>
      <c r="C41" s="19">
        <f>SUM(C39)</f>
        <v>0</v>
      </c>
      <c r="D41" s="19">
        <f t="shared" ref="D41:E41" si="16">SUM(D39)</f>
        <v>0</v>
      </c>
      <c r="E41" s="19">
        <f t="shared" si="16"/>
        <v>0</v>
      </c>
      <c r="F41" s="19">
        <f>SUM(F39:F40)</f>
        <v>0</v>
      </c>
      <c r="G41" s="19">
        <f t="shared" ref="G41:H41" si="17">SUM(G39:G40)</f>
        <v>0</v>
      </c>
      <c r="H41" s="19">
        <f t="shared" si="17"/>
        <v>0</v>
      </c>
      <c r="I41" s="41"/>
      <c r="J41" s="45"/>
    </row>
    <row r="42" customHeight="1" spans="1:10">
      <c r="A42" s="13">
        <v>9</v>
      </c>
      <c r="B42" s="14" t="s">
        <v>38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si="2"/>
        <v>0</v>
      </c>
      <c r="I42" s="40"/>
      <c r="J42" s="38" t="s">
        <v>39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40"/>
      <c r="J43" s="39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2"/>
        <v>0</v>
      </c>
      <c r="I44" s="40"/>
      <c r="J44" s="39"/>
    </row>
    <row r="45" s="1" customFormat="1" customHeight="1" spans="1:10">
      <c r="A45" s="17"/>
      <c r="B45" s="18" t="s">
        <v>40</v>
      </c>
      <c r="C45" s="19">
        <f>SUM(C42)</f>
        <v>0</v>
      </c>
      <c r="D45" s="19">
        <f t="shared" ref="D45:E45" si="18">SUM(D42)</f>
        <v>0</v>
      </c>
      <c r="E45" s="19">
        <f t="shared" si="18"/>
        <v>0</v>
      </c>
      <c r="F45" s="19">
        <f>SUM(F42:F44)</f>
        <v>0</v>
      </c>
      <c r="G45" s="19">
        <f t="shared" ref="G45:H45" si="19">SUM(G42:G44)</f>
        <v>0</v>
      </c>
      <c r="H45" s="19">
        <f t="shared" si="19"/>
        <v>0</v>
      </c>
      <c r="I45" s="41"/>
      <c r="J45" s="42"/>
    </row>
    <row r="46" customHeight="1" spans="1:10">
      <c r="A46" s="20">
        <v>10</v>
      </c>
      <c r="B46" s="14" t="s">
        <v>41</v>
      </c>
      <c r="C46" s="15">
        <v>0</v>
      </c>
      <c r="D46" s="16">
        <v>0</v>
      </c>
      <c r="E46" s="15">
        <f>C46*D46</f>
        <v>0</v>
      </c>
      <c r="F46" s="15">
        <v>2816</v>
      </c>
      <c r="G46" s="15">
        <v>0</v>
      </c>
      <c r="H46" s="15">
        <v>2816</v>
      </c>
      <c r="I46" s="37" t="s">
        <v>42</v>
      </c>
      <c r="J46" s="46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v>0</v>
      </c>
      <c r="I47" s="40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ref="H48:H52" si="20">F48+G48</f>
        <v>0</v>
      </c>
      <c r="I48" s="40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20"/>
        <v>0</v>
      </c>
      <c r="I49" s="40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20"/>
        <v>0</v>
      </c>
      <c r="I50" s="40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20"/>
        <v>0</v>
      </c>
      <c r="I51" s="40"/>
      <c r="J51" s="47"/>
    </row>
    <row r="52" customHeight="1" spans="1:10">
      <c r="A52" s="23"/>
      <c r="B52" s="14"/>
      <c r="C52" s="15"/>
      <c r="D52" s="16"/>
      <c r="E52" s="15"/>
      <c r="F52" s="15">
        <v>0</v>
      </c>
      <c r="G52" s="15">
        <v>0</v>
      </c>
      <c r="H52" s="15">
        <f t="shared" si="20"/>
        <v>0</v>
      </c>
      <c r="I52" s="40"/>
      <c r="J52" s="47"/>
    </row>
    <row r="53" s="1" customFormat="1" customHeight="1" spans="1:10">
      <c r="A53" s="17"/>
      <c r="B53" s="18" t="s">
        <v>43</v>
      </c>
      <c r="C53" s="19">
        <f>SUM(C46)</f>
        <v>0</v>
      </c>
      <c r="D53" s="19">
        <f t="shared" ref="D53:E53" si="21">SUM(D46)</f>
        <v>0</v>
      </c>
      <c r="E53" s="19">
        <f t="shared" si="21"/>
        <v>0</v>
      </c>
      <c r="F53" s="19">
        <f>SUM(F46:F52)</f>
        <v>2816</v>
      </c>
      <c r="G53" s="19">
        <f t="shared" ref="G53:H53" si="22">SUM(G46:G52)</f>
        <v>0</v>
      </c>
      <c r="H53" s="19">
        <f t="shared" si="22"/>
        <v>2816</v>
      </c>
      <c r="I53" s="41"/>
      <c r="J53" s="48"/>
    </row>
    <row r="54" customHeight="1" spans="1:10">
      <c r="A54" s="17"/>
      <c r="B54" s="18" t="s">
        <v>44</v>
      </c>
      <c r="C54" s="19">
        <f>SUM(C53,C45,C41,C38,C33,C28,C25,C21,C16,C13)</f>
        <v>0</v>
      </c>
      <c r="D54" s="19">
        <f t="shared" ref="D54:H54" si="23">SUM(D53,D45,D41,D38,D33,D28,D25,D21,D16,D13)</f>
        <v>0</v>
      </c>
      <c r="E54" s="19">
        <f t="shared" si="23"/>
        <v>0</v>
      </c>
      <c r="F54" s="19">
        <f t="shared" si="23"/>
        <v>2816</v>
      </c>
      <c r="G54" s="19">
        <f t="shared" si="23"/>
        <v>0</v>
      </c>
      <c r="H54" s="19">
        <f t="shared" si="23"/>
        <v>2816</v>
      </c>
      <c r="I54" s="41"/>
      <c r="J54" s="49"/>
    </row>
    <row r="58" customHeight="1" spans="1:9">
      <c r="A58" s="27" t="s">
        <v>45</v>
      </c>
      <c r="B58" s="28"/>
      <c r="C58" s="29" t="s">
        <v>46</v>
      </c>
      <c r="D58" s="29"/>
      <c r="E58" s="29" t="s">
        <v>47</v>
      </c>
      <c r="F58" s="29"/>
      <c r="G58" s="29" t="s">
        <v>48</v>
      </c>
      <c r="H58" s="29"/>
      <c r="I58" s="50" t="s">
        <v>49</v>
      </c>
    </row>
    <row r="59" customHeight="1" spans="1:9">
      <c r="A59" s="30">
        <f>E54</f>
        <v>0</v>
      </c>
      <c r="B59" s="31"/>
      <c r="C59" s="31">
        <f>H54</f>
        <v>2816</v>
      </c>
      <c r="D59" s="31"/>
      <c r="E59" s="31">
        <f>F54</f>
        <v>2816</v>
      </c>
      <c r="F59" s="31"/>
      <c r="G59" s="31">
        <f>G54</f>
        <v>0</v>
      </c>
      <c r="H59" s="31"/>
      <c r="I59" s="51">
        <f>A59-C59</f>
        <v>-2816</v>
      </c>
    </row>
    <row r="61" customHeight="1" spans="1:9">
      <c r="A61" s="32" t="s">
        <v>50</v>
      </c>
      <c r="B61" s="33" t="s">
        <v>51</v>
      </c>
      <c r="C61" s="34" t="s">
        <v>52</v>
      </c>
      <c r="D61" s="32"/>
      <c r="E61" s="32" t="s">
        <v>53</v>
      </c>
      <c r="F61" s="32"/>
      <c r="G61" s="32" t="s">
        <v>54</v>
      </c>
      <c r="H61" s="32"/>
      <c r="I61" s="3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dcterms:created xsi:type="dcterms:W3CDTF">2014-04-15T08:52:00Z</dcterms:created>
  <cp:lastPrinted>2018-12-19T07:20:00Z</cp:lastPrinted>
  <dcterms:modified xsi:type="dcterms:W3CDTF">2019-07-22T05:55:07Z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2052-11.1.0.8783</vt:lpwstr>
  </property>
</Properties>
</file>