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aiwu\Desktop\"/>
    </mc:Choice>
  </mc:AlternateContent>
  <bookViews>
    <workbookView xWindow="0" yWindow="0" windowWidth="23025" windowHeight="100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员工差旅明细!$A$1:$K$20</definedName>
  </definedNames>
  <calcPr calcId="152511"/>
</workbook>
</file>

<file path=xl/calcChain.xml><?xml version="1.0" encoding="utf-8"?>
<calcChain xmlns="http://schemas.openxmlformats.org/spreadsheetml/2006/main">
  <c r="G32" i="4" l="1"/>
  <c r="I13" i="2"/>
  <c r="G16" i="2" s="1"/>
  <c r="H13" i="2"/>
  <c r="B16" i="2" s="1"/>
  <c r="H35" i="3"/>
  <c r="G35" i="3"/>
  <c r="G36" i="3" s="1"/>
  <c r="G41" i="3" s="1"/>
  <c r="F35" i="3"/>
  <c r="F36" i="3" s="1"/>
  <c r="E41" i="3" s="1"/>
  <c r="D35" i="3"/>
  <c r="D36" i="3" s="1"/>
  <c r="C35" i="3"/>
  <c r="C36" i="3" s="1"/>
  <c r="E32" i="3"/>
  <c r="E35" i="3" s="1"/>
  <c r="E36" i="3" s="1"/>
  <c r="A41" i="3" s="1"/>
  <c r="G31" i="3"/>
  <c r="F31" i="3"/>
  <c r="E31" i="3"/>
  <c r="D31" i="3"/>
  <c r="C31" i="3"/>
  <c r="H30" i="3"/>
  <c r="H31" i="3" s="1"/>
  <c r="E30" i="3"/>
  <c r="G29" i="3"/>
  <c r="F29" i="3"/>
  <c r="D29" i="3"/>
  <c r="C29" i="3"/>
  <c r="H28" i="3"/>
  <c r="H27" i="3"/>
  <c r="H29" i="3" s="1"/>
  <c r="E27" i="3"/>
  <c r="E29" i="3" s="1"/>
  <c r="G26" i="3"/>
  <c r="F26" i="3"/>
  <c r="E26" i="3"/>
  <c r="D26" i="3"/>
  <c r="C26" i="3"/>
  <c r="H25" i="3"/>
  <c r="H24" i="3"/>
  <c r="H26" i="3" s="1"/>
  <c r="E24" i="3"/>
  <c r="G23" i="3"/>
  <c r="F23" i="3"/>
  <c r="E23" i="3"/>
  <c r="D23" i="3"/>
  <c r="C23" i="3"/>
  <c r="H22" i="3"/>
  <c r="H23" i="3" s="1"/>
  <c r="E22" i="3"/>
  <c r="H21" i="3"/>
  <c r="G21" i="3"/>
  <c r="F21" i="3"/>
  <c r="D21" i="3"/>
  <c r="C21" i="3"/>
  <c r="E20" i="3"/>
  <c r="E21" i="3" s="1"/>
  <c r="H19" i="3"/>
  <c r="G19" i="3"/>
  <c r="F19" i="3"/>
  <c r="D19" i="3"/>
  <c r="C19" i="3"/>
  <c r="E17" i="3"/>
  <c r="E19" i="3" s="1"/>
  <c r="H16" i="3"/>
  <c r="G16" i="3"/>
  <c r="F16" i="3"/>
  <c r="E16" i="3"/>
  <c r="D16" i="3"/>
  <c r="C16" i="3"/>
  <c r="H15" i="3"/>
  <c r="H14" i="3"/>
  <c r="E14" i="3"/>
  <c r="G13" i="3"/>
  <c r="F13" i="3"/>
  <c r="E13" i="3"/>
  <c r="D13" i="3"/>
  <c r="C13" i="3"/>
  <c r="H12" i="3"/>
  <c r="H11" i="3"/>
  <c r="H13" i="3" s="1"/>
  <c r="E11" i="3"/>
  <c r="G10" i="3"/>
  <c r="F10" i="3"/>
  <c r="D10" i="3"/>
  <c r="C10" i="3"/>
  <c r="H9" i="3"/>
  <c r="H10" i="3" s="1"/>
  <c r="H8" i="3"/>
  <c r="E8" i="3"/>
  <c r="E10" i="3" s="1"/>
  <c r="H36" i="3" l="1"/>
  <c r="C41" i="3" s="1"/>
  <c r="I41" i="3"/>
  <c r="K16" i="2"/>
  <c r="G13" i="2"/>
</calcChain>
</file>

<file path=xl/sharedStrings.xml><?xml version="1.0" encoding="utf-8"?>
<sst xmlns="http://schemas.openxmlformats.org/spreadsheetml/2006/main" count="132" uniqueCount="107">
  <si>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</si>
  <si>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</si>
  <si>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</si>
  <si>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</si>
  <si>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</si>
  <si>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</si>
  <si>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</si>
  <si>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</si>
  <si>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</si>
  <si>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</si>
  <si>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</si>
  <si>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</si>
  <si>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</si>
  <si>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</si>
  <si>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</si>
  <si>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</si>
  <si>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</si>
  <si>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</si>
  <si>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</si>
  <si>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</si>
  <si>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</si>
  <si>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</si>
  <si>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</si>
  <si>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</si>
  <si>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</si>
  <si>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</si>
  <si>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</si>
  <si>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</si>
  <si>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</si>
  <si>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</si>
  <si>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</si>
  <si>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</si>
  <si>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</si>
  <si>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</si>
  <si>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</si>
  <si>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</si>
  <si>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</si>
  <si>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</si>
  <si>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</si>
  <si>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</si>
  <si>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</si>
  <si>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</si>
  <si>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</si>
  <si>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</si>
  <si>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</si>
  <si>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</si>
  <si>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</si>
  <si>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</si>
  <si>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</si>
  <si>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</si>
  <si>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</si>
  <si>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</si>
  <si>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</si>
  <si>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</si>
  <si>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</si>
  <si>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</si>
  <si>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</si>
  <si>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</si>
  <si>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</si>
  <si>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</si>
  <si>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</si>
  <si>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</si>
  <si>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</si>
  <si>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</si>
  <si>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</si>
  <si>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</si>
  <si>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</si>
  <si>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</si>
  <si>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</si>
  <si>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</si>
  <si>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</si>
  <si>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</si>
  <si>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</si>
  <si>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</si>
  <si>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</si>
  <si>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</si>
  <si>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</si>
  <si>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</si>
  <si>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</si>
  <si>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</si>
  <si>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</si>
  <si>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</si>
  <si>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</si>
  <si>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</si>
  <si>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</si>
  <si>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</si>
  <si>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</si>
  <si>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</si>
  <si>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</si>
  <si>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</si>
  <si>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</si>
  <si>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</si>
  <si>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</si>
  <si>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</si>
  <si>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</si>
  <si>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</si>
  <si>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</si>
  <si>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</si>
  <si>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企划部</t>
    <phoneticPr fontId="12" type="noConversion"/>
  </si>
  <si>
    <t>垫付报销</t>
    <phoneticPr fontId="12" type="noConversion"/>
  </si>
  <si>
    <t>北京</t>
    <phoneticPr fontId="12" type="noConversion"/>
  </si>
  <si>
    <t>郭燕雷</t>
    <phoneticPr fontId="12" type="noConversion"/>
  </si>
  <si>
    <t>HMZA-220121-MOM689</t>
    <phoneticPr fontId="12" type="noConversion"/>
  </si>
  <si>
    <t>村上一屋餐费</t>
    <phoneticPr fontId="12" type="noConversion"/>
  </si>
  <si>
    <t>星巴克餐费</t>
    <phoneticPr fontId="12" type="noConversion"/>
  </si>
  <si>
    <t>高亚琳垫付报销</t>
    <phoneticPr fontId="12" type="noConversion"/>
  </si>
  <si>
    <t>高亚琳垫付报销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</si>
</sst>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4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4" fillId="0" borderId="15" xfId="2" applyFont="1" applyBorder="1" applyAlignment="1">
      <alignment vertical="center"/>
    </xf>
    <xf numFmtId="179" fontId="3" fillId="0" borderId="0" xfId="2" applyNumberFormat="1" applyFont="1" applyBorder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13" fillId="3" borderId="15" xfId="2" applyFont="1" applyFill="1" applyBorder="1" applyAlignment="1">
      <alignment vertical="center"/>
    </xf>
    <xf numFmtId="180" fontId="0" fillId="0" borderId="8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5" borderId="15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18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3" fillId="3" borderId="6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13" fillId="3" borderId="15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43"/>
  <sheetViews>
    <sheetView topLeftCell="A13" zoomScale="106" zoomScaleNormal="106" workbookViewId="0">
      <selection activeCell="F4" sqref="F4"/>
    </sheetView>
  </sheetViews>
  <sheetFormatPr defaultColWidth="9" defaultRowHeight="21" customHeight="1" x14ac:dyDescent="0.15"/>
  <cols>
    <col min="1" max="1" width="9" style="51"/>
    <col min="2" max="2" width="16.75" customWidth="1"/>
    <col min="3" max="3" width="14.125" style="52" customWidth="1"/>
    <col min="5" max="5" width="13" customWidth="1"/>
    <col min="6" max="6" width="12.875" customWidth="1"/>
    <col min="7" max="7" width="10.375"/>
    <col min="8" max="8" width="15.875" customWidth="1"/>
    <col min="9" max="9" width="24.875" customWidth="1"/>
    <col min="10" max="10" width="39.5" customWidth="1"/>
  </cols>
  <sheetData>
    <row r="2" spans="1:12" ht="21" customHeight="1" x14ac:dyDescent="0.15">
      <c r="C2" s="104" t="s">
        <v>0</v>
      </c>
      <c r="D2" s="104"/>
      <c r="E2" s="104"/>
      <c r="F2" s="104"/>
      <c r="G2" s="104"/>
      <c r="H2" s="104"/>
      <c r="I2" s="70"/>
      <c r="J2" s="70"/>
      <c r="K2" s="70"/>
      <c r="L2" s="70"/>
    </row>
    <row r="4" spans="1:12" ht="21" customHeight="1" x14ac:dyDescent="0.15">
      <c r="H4" s="79" t="s">
        <v>1</v>
      </c>
      <c r="I4" s="79"/>
      <c r="J4" s="79" t="s">
        <v>2</v>
      </c>
    </row>
    <row r="5" spans="1:12" ht="21" customHeight="1" x14ac:dyDescent="0.15">
      <c r="H5" s="80"/>
      <c r="I5" s="80"/>
      <c r="J5" s="80"/>
    </row>
    <row r="6" spans="1:12" ht="21" customHeight="1" x14ac:dyDescent="0.15">
      <c r="A6" s="99" t="s">
        <v>3</v>
      </c>
      <c r="B6" s="81" t="s">
        <v>4</v>
      </c>
      <c r="C6" s="105" t="s">
        <v>5</v>
      </c>
      <c r="D6" s="105"/>
      <c r="E6" s="105"/>
      <c r="F6" s="106" t="s">
        <v>6</v>
      </c>
      <c r="G6" s="106"/>
      <c r="H6" s="106"/>
      <c r="I6" s="106"/>
      <c r="J6" s="81" t="s">
        <v>7</v>
      </c>
    </row>
    <row r="7" spans="1:12" ht="21" customHeight="1" x14ac:dyDescent="0.15">
      <c r="A7" s="99"/>
      <c r="B7" s="81"/>
      <c r="C7" s="55" t="s">
        <v>8</v>
      </c>
      <c r="D7" s="56" t="s">
        <v>9</v>
      </c>
      <c r="E7" s="53" t="s">
        <v>10</v>
      </c>
      <c r="F7" s="54" t="s">
        <v>11</v>
      </c>
      <c r="G7" s="54" t="s">
        <v>12</v>
      </c>
      <c r="H7" s="54" t="s">
        <v>13</v>
      </c>
      <c r="I7" s="54" t="s">
        <v>14</v>
      </c>
      <c r="J7" s="81"/>
    </row>
    <row r="8" spans="1:12" ht="21" customHeight="1" x14ac:dyDescent="0.15">
      <c r="A8" s="100">
        <v>1</v>
      </c>
      <c r="B8" s="101" t="s">
        <v>15</v>
      </c>
      <c r="C8" s="91">
        <v>0</v>
      </c>
      <c r="D8" s="93"/>
      <c r="E8" s="91">
        <f>C8*D8</f>
        <v>0</v>
      </c>
      <c r="F8" s="59">
        <v>0</v>
      </c>
      <c r="G8" s="59">
        <v>0</v>
      </c>
      <c r="H8" s="59">
        <f>F8+G8</f>
        <v>0</v>
      </c>
      <c r="I8" s="71"/>
      <c r="J8" s="82" t="s">
        <v>16</v>
      </c>
    </row>
    <row r="9" spans="1:12" ht="21" customHeight="1" x14ac:dyDescent="0.15">
      <c r="A9" s="100"/>
      <c r="B9" s="101"/>
      <c r="C9" s="91"/>
      <c r="D9" s="93"/>
      <c r="E9" s="91"/>
      <c r="F9" s="59">
        <v>0</v>
      </c>
      <c r="G9" s="59">
        <v>0</v>
      </c>
      <c r="H9" s="59">
        <f>F9+G9</f>
        <v>0</v>
      </c>
      <c r="I9" s="71"/>
      <c r="J9" s="83"/>
    </row>
    <row r="10" spans="1:12" s="50" customFormat="1" ht="21" customHeight="1" x14ac:dyDescent="0.15">
      <c r="A10" s="61"/>
      <c r="B10" s="62" t="s">
        <v>17</v>
      </c>
      <c r="C10" s="63">
        <f>SUM(C8)</f>
        <v>0</v>
      </c>
      <c r="D10" s="63">
        <f>SUM(D8)</f>
        <v>0</v>
      </c>
      <c r="E10" s="63">
        <f>SUM(E8)</f>
        <v>0</v>
      </c>
      <c r="F10" s="63">
        <f>SUM(F8:F9)</f>
        <v>0</v>
      </c>
      <c r="G10" s="63">
        <f>SUM(G8:G9)</f>
        <v>0</v>
      </c>
      <c r="H10" s="63">
        <f>SUM(H8:H9)</f>
        <v>0</v>
      </c>
      <c r="I10" s="72"/>
      <c r="J10" s="84"/>
    </row>
    <row r="11" spans="1:12" ht="21" customHeight="1" x14ac:dyDescent="0.15">
      <c r="A11" s="94">
        <v>2</v>
      </c>
      <c r="B11" s="102" t="s">
        <v>18</v>
      </c>
      <c r="C11" s="77">
        <v>0</v>
      </c>
      <c r="D11" s="94"/>
      <c r="E11" s="77">
        <f>C11*D11</f>
        <v>0</v>
      </c>
      <c r="F11" s="59">
        <v>0</v>
      </c>
      <c r="G11" s="59">
        <v>0</v>
      </c>
      <c r="H11" s="59">
        <f>F11+G11</f>
        <v>0</v>
      </c>
      <c r="I11" s="71"/>
      <c r="J11" s="82" t="s">
        <v>19</v>
      </c>
    </row>
    <row r="12" spans="1:12" ht="21" customHeight="1" x14ac:dyDescent="0.15">
      <c r="A12" s="95"/>
      <c r="B12" s="103"/>
      <c r="C12" s="92"/>
      <c r="D12" s="95"/>
      <c r="E12" s="92"/>
      <c r="F12" s="59">
        <v>0</v>
      </c>
      <c r="G12" s="59">
        <v>0</v>
      </c>
      <c r="H12" s="59">
        <f t="shared" ref="H12" si="0">F12+G12</f>
        <v>0</v>
      </c>
      <c r="I12" s="71"/>
      <c r="J12" s="83"/>
    </row>
    <row r="13" spans="1:12" s="50" customFormat="1" ht="21" customHeight="1" x14ac:dyDescent="0.15">
      <c r="A13" s="61"/>
      <c r="B13" s="62" t="s">
        <v>20</v>
      </c>
      <c r="C13" s="63">
        <f>SUM(C11)</f>
        <v>0</v>
      </c>
      <c r="D13" s="63">
        <f>SUM(D11)</f>
        <v>0</v>
      </c>
      <c r="E13" s="63">
        <f>SUM(E11)</f>
        <v>0</v>
      </c>
      <c r="F13" s="63">
        <f>SUM(F11:F12)</f>
        <v>0</v>
      </c>
      <c r="G13" s="63">
        <f>SUM(G11:G12)</f>
        <v>0</v>
      </c>
      <c r="H13" s="63">
        <f>SUM(H11:H12)</f>
        <v>0</v>
      </c>
      <c r="I13" s="72"/>
      <c r="J13" s="84"/>
    </row>
    <row r="14" spans="1:12" ht="21" customHeight="1" x14ac:dyDescent="0.15">
      <c r="A14" s="100">
        <v>3</v>
      </c>
      <c r="B14" s="101" t="s">
        <v>21</v>
      </c>
      <c r="C14" s="91">
        <v>0</v>
      </c>
      <c r="D14" s="93"/>
      <c r="E14" s="91">
        <f>C14*D14</f>
        <v>0</v>
      </c>
      <c r="F14" s="59">
        <v>0</v>
      </c>
      <c r="G14" s="59">
        <v>0</v>
      </c>
      <c r="H14" s="59">
        <f>F14+G14</f>
        <v>0</v>
      </c>
      <c r="I14" s="71"/>
      <c r="J14" s="85" t="s">
        <v>22</v>
      </c>
    </row>
    <row r="15" spans="1:12" ht="21" customHeight="1" x14ac:dyDescent="0.15">
      <c r="A15" s="100"/>
      <c r="B15" s="101"/>
      <c r="C15" s="91"/>
      <c r="D15" s="93"/>
      <c r="E15" s="91"/>
      <c r="F15" s="59">
        <v>0</v>
      </c>
      <c r="G15" s="59">
        <v>0</v>
      </c>
      <c r="H15" s="59">
        <f>F15+G15</f>
        <v>0</v>
      </c>
      <c r="I15" s="71"/>
      <c r="J15" s="86"/>
    </row>
    <row r="16" spans="1:12" s="50" customFormat="1" ht="21" customHeight="1" x14ac:dyDescent="0.15">
      <c r="A16" s="61"/>
      <c r="B16" s="62" t="s">
        <v>23</v>
      </c>
      <c r="C16" s="63">
        <f>SUM(C14)</f>
        <v>0</v>
      </c>
      <c r="D16" s="63">
        <f t="shared" ref="D16:E16" si="1">SUM(D14)</f>
        <v>0</v>
      </c>
      <c r="E16" s="63">
        <f t="shared" si="1"/>
        <v>0</v>
      </c>
      <c r="F16" s="63">
        <f>SUM(F14:F15)</f>
        <v>0</v>
      </c>
      <c r="G16" s="63">
        <f>SUM(G14:G15)</f>
        <v>0</v>
      </c>
      <c r="H16" s="63">
        <f>SUM(H14:H15)</f>
        <v>0</v>
      </c>
      <c r="I16" s="72"/>
      <c r="J16" s="87"/>
    </row>
    <row r="17" spans="1:10" ht="21" customHeight="1" x14ac:dyDescent="0.15">
      <c r="A17" s="100">
        <v>4</v>
      </c>
      <c r="B17" s="101" t="s">
        <v>24</v>
      </c>
      <c r="C17" s="91">
        <v>0</v>
      </c>
      <c r="D17" s="93"/>
      <c r="E17" s="91">
        <f>C17*D17</f>
        <v>0</v>
      </c>
      <c r="F17" s="59"/>
      <c r="G17" s="59"/>
      <c r="H17" s="59"/>
      <c r="I17" s="71"/>
      <c r="J17" s="85" t="s">
        <v>25</v>
      </c>
    </row>
    <row r="18" spans="1:10" ht="21" customHeight="1" x14ac:dyDescent="0.15">
      <c r="A18" s="100"/>
      <c r="B18" s="101"/>
      <c r="C18" s="91"/>
      <c r="D18" s="93"/>
      <c r="E18" s="91"/>
      <c r="F18" s="59"/>
      <c r="G18" s="59"/>
      <c r="H18" s="59"/>
      <c r="I18" s="71"/>
      <c r="J18" s="86"/>
    </row>
    <row r="19" spans="1:10" s="50" customFormat="1" ht="21" customHeight="1" x14ac:dyDescent="0.15">
      <c r="A19" s="61"/>
      <c r="B19" s="62" t="s">
        <v>26</v>
      </c>
      <c r="C19" s="63">
        <f>SUM(C17)</f>
        <v>0</v>
      </c>
      <c r="D19" s="63">
        <f t="shared" ref="D19:E19" si="2">SUM(D17)</f>
        <v>0</v>
      </c>
      <c r="E19" s="63">
        <f t="shared" si="2"/>
        <v>0</v>
      </c>
      <c r="F19" s="63">
        <f>SUM(F17:F18)</f>
        <v>0</v>
      </c>
      <c r="G19" s="63">
        <f>SUM(G17:G18)</f>
        <v>0</v>
      </c>
      <c r="H19" s="63">
        <f>SUM(H17:H18)</f>
        <v>0</v>
      </c>
      <c r="I19" s="72"/>
      <c r="J19" s="87"/>
    </row>
    <row r="20" spans="1:10" ht="21" customHeight="1" x14ac:dyDescent="0.15">
      <c r="A20" s="64">
        <v>5</v>
      </c>
      <c r="B20" s="65" t="s">
        <v>27</v>
      </c>
      <c r="C20" s="66"/>
      <c r="D20" s="64"/>
      <c r="E20" s="66">
        <f>C20*D20</f>
        <v>0</v>
      </c>
      <c r="F20" s="59"/>
      <c r="G20" s="59"/>
      <c r="H20" s="59"/>
      <c r="I20" s="71"/>
      <c r="J20" s="82" t="s">
        <v>28</v>
      </c>
    </row>
    <row r="21" spans="1:10" s="50" customFormat="1" ht="21" customHeight="1" x14ac:dyDescent="0.15">
      <c r="A21" s="61"/>
      <c r="B21" s="62" t="s">
        <v>29</v>
      </c>
      <c r="C21" s="63">
        <f>SUM(C20)</f>
        <v>0</v>
      </c>
      <c r="D21" s="63">
        <f t="shared" ref="D21:E21" si="3">SUM(D20)</f>
        <v>0</v>
      </c>
      <c r="E21" s="63">
        <f t="shared" si="3"/>
        <v>0</v>
      </c>
      <c r="F21" s="63">
        <f>SUM(F20:F20)</f>
        <v>0</v>
      </c>
      <c r="G21" s="63">
        <f>SUM(G20:G20)</f>
        <v>0</v>
      </c>
      <c r="H21" s="63">
        <f>SUM(H20:H20)</f>
        <v>0</v>
      </c>
      <c r="I21" s="72"/>
      <c r="J21" s="84"/>
    </row>
    <row r="22" spans="1:10" ht="21" customHeight="1" x14ac:dyDescent="0.15">
      <c r="A22" s="57">
        <v>6</v>
      </c>
      <c r="B22" s="58" t="s">
        <v>30</v>
      </c>
      <c r="C22" s="59">
        <v>0</v>
      </c>
      <c r="D22" s="60"/>
      <c r="E22" s="59">
        <f>C22*D22</f>
        <v>0</v>
      </c>
      <c r="F22" s="59">
        <v>0</v>
      </c>
      <c r="G22" s="59">
        <v>0</v>
      </c>
      <c r="H22" s="59">
        <f>F22+G22</f>
        <v>0</v>
      </c>
      <c r="I22" s="71"/>
      <c r="J22" s="82" t="s">
        <v>31</v>
      </c>
    </row>
    <row r="23" spans="1:10" s="50" customFormat="1" ht="21" customHeight="1" x14ac:dyDescent="0.15">
      <c r="A23" s="61"/>
      <c r="B23" s="62" t="s">
        <v>32</v>
      </c>
      <c r="C23" s="63">
        <f>SUM(C22)</f>
        <v>0</v>
      </c>
      <c r="D23" s="63">
        <f t="shared" ref="D23:E23" si="4">SUM(D22)</f>
        <v>0</v>
      </c>
      <c r="E23" s="63">
        <f t="shared" si="4"/>
        <v>0</v>
      </c>
      <c r="F23" s="63">
        <f>SUM(F22:F22)</f>
        <v>0</v>
      </c>
      <c r="G23" s="63">
        <f>SUM(G22:G22)</f>
        <v>0</v>
      </c>
      <c r="H23" s="63">
        <f>SUM(H22:H22)</f>
        <v>0</v>
      </c>
      <c r="I23" s="72"/>
      <c r="J23" s="87"/>
    </row>
    <row r="24" spans="1:10" ht="21" customHeight="1" x14ac:dyDescent="0.15">
      <c r="A24" s="100">
        <v>7</v>
      </c>
      <c r="B24" s="101" t="s">
        <v>33</v>
      </c>
      <c r="C24" s="91">
        <v>0</v>
      </c>
      <c r="D24" s="93"/>
      <c r="E24" s="91">
        <f>C24*D24</f>
        <v>0</v>
      </c>
      <c r="F24" s="59">
        <v>0</v>
      </c>
      <c r="G24" s="59">
        <v>0</v>
      </c>
      <c r="H24" s="59">
        <f>F24+G24</f>
        <v>0</v>
      </c>
      <c r="I24" s="71"/>
      <c r="J24" s="88"/>
    </row>
    <row r="25" spans="1:10" ht="21" customHeight="1" x14ac:dyDescent="0.15">
      <c r="A25" s="100"/>
      <c r="B25" s="101"/>
      <c r="C25" s="91"/>
      <c r="D25" s="93"/>
      <c r="E25" s="91"/>
      <c r="F25" s="59">
        <v>0</v>
      </c>
      <c r="G25" s="59">
        <v>0</v>
      </c>
      <c r="H25" s="59">
        <f>F25+G25</f>
        <v>0</v>
      </c>
      <c r="I25" s="71"/>
      <c r="J25" s="89"/>
    </row>
    <row r="26" spans="1:10" s="50" customFormat="1" ht="21" customHeight="1" x14ac:dyDescent="0.15">
      <c r="A26" s="61"/>
      <c r="B26" s="62" t="s">
        <v>34</v>
      </c>
      <c r="C26" s="63">
        <f>SUM(C24)</f>
        <v>0</v>
      </c>
      <c r="D26" s="63">
        <f t="shared" ref="D26:E26" si="5">SUM(D24)</f>
        <v>0</v>
      </c>
      <c r="E26" s="63">
        <f t="shared" si="5"/>
        <v>0</v>
      </c>
      <c r="F26" s="63">
        <f>SUM(F24:F25)</f>
        <v>0</v>
      </c>
      <c r="G26" s="63">
        <f>SUM(G24:G25)</f>
        <v>0</v>
      </c>
      <c r="H26" s="63">
        <f>SUM(H24:H25)</f>
        <v>0</v>
      </c>
      <c r="I26" s="72"/>
      <c r="J26" s="90"/>
    </row>
    <row r="27" spans="1:10" ht="21" customHeight="1" x14ac:dyDescent="0.15">
      <c r="A27" s="100">
        <v>8</v>
      </c>
      <c r="B27" s="101" t="s">
        <v>35</v>
      </c>
      <c r="C27" s="91">
        <v>0</v>
      </c>
      <c r="D27" s="93"/>
      <c r="E27" s="91">
        <f>C27*D27</f>
        <v>0</v>
      </c>
      <c r="F27" s="59">
        <v>0</v>
      </c>
      <c r="G27" s="59">
        <v>0</v>
      </c>
      <c r="H27" s="59">
        <f>F27+G27</f>
        <v>0</v>
      </c>
      <c r="I27" s="71"/>
      <c r="J27" s="85" t="s">
        <v>36</v>
      </c>
    </row>
    <row r="28" spans="1:10" ht="21" customHeight="1" x14ac:dyDescent="0.15">
      <c r="A28" s="100"/>
      <c r="B28" s="101"/>
      <c r="C28" s="91"/>
      <c r="D28" s="93"/>
      <c r="E28" s="91"/>
      <c r="F28" s="59">
        <v>0</v>
      </c>
      <c r="G28" s="59">
        <v>0</v>
      </c>
      <c r="H28" s="59">
        <f>F28+G28</f>
        <v>0</v>
      </c>
      <c r="I28" s="71"/>
      <c r="J28" s="86"/>
    </row>
    <row r="29" spans="1:10" s="50" customFormat="1" ht="21" customHeight="1" x14ac:dyDescent="0.15">
      <c r="A29" s="61"/>
      <c r="B29" s="62" t="s">
        <v>37</v>
      </c>
      <c r="C29" s="63">
        <f>SUM(C27)</f>
        <v>0</v>
      </c>
      <c r="D29" s="63">
        <f t="shared" ref="D29:E29" si="6">SUM(D27)</f>
        <v>0</v>
      </c>
      <c r="E29" s="63">
        <f t="shared" si="6"/>
        <v>0</v>
      </c>
      <c r="F29" s="63">
        <f>SUM(F27:F28)</f>
        <v>0</v>
      </c>
      <c r="G29" s="63">
        <f t="shared" ref="G29:H29" si="7">SUM(G27:G28)</f>
        <v>0</v>
      </c>
      <c r="H29" s="63">
        <f t="shared" si="7"/>
        <v>0</v>
      </c>
      <c r="I29" s="72"/>
      <c r="J29" s="87"/>
    </row>
    <row r="30" spans="1:10" ht="21" customHeight="1" x14ac:dyDescent="0.15">
      <c r="A30" s="57">
        <v>9</v>
      </c>
      <c r="B30" s="58" t="s">
        <v>38</v>
      </c>
      <c r="C30" s="59">
        <v>0</v>
      </c>
      <c r="D30" s="60"/>
      <c r="E30" s="59">
        <f>C30*D30</f>
        <v>0</v>
      </c>
      <c r="F30" s="59">
        <v>0</v>
      </c>
      <c r="G30" s="59">
        <v>0</v>
      </c>
      <c r="H30" s="59">
        <f>F30+G30</f>
        <v>0</v>
      </c>
      <c r="I30" s="71"/>
      <c r="J30" s="82" t="s">
        <v>39</v>
      </c>
    </row>
    <row r="31" spans="1:10" s="50" customFormat="1" ht="21" customHeight="1" x14ac:dyDescent="0.15">
      <c r="A31" s="61"/>
      <c r="B31" s="62" t="s">
        <v>40</v>
      </c>
      <c r="C31" s="63">
        <f>SUM(C30)</f>
        <v>0</v>
      </c>
      <c r="D31" s="63">
        <f t="shared" ref="D31:E31" si="8">SUM(D30)</f>
        <v>0</v>
      </c>
      <c r="E31" s="63">
        <f t="shared" si="8"/>
        <v>0</v>
      </c>
      <c r="F31" s="63">
        <f>SUM(F30:F30)</f>
        <v>0</v>
      </c>
      <c r="G31" s="63">
        <f>SUM(G30:G30)</f>
        <v>0</v>
      </c>
      <c r="H31" s="63">
        <f>SUM(H30:H30)</f>
        <v>0</v>
      </c>
      <c r="I31" s="72"/>
      <c r="J31" s="84"/>
    </row>
    <row r="32" spans="1:10" ht="21" customHeight="1" x14ac:dyDescent="0.15">
      <c r="A32" s="94">
        <v>10</v>
      </c>
      <c r="B32" s="102" t="s">
        <v>41</v>
      </c>
      <c r="C32" s="77">
        <v>0</v>
      </c>
      <c r="D32" s="94"/>
      <c r="E32" s="77">
        <f>C32*D32</f>
        <v>0</v>
      </c>
      <c r="F32" s="59"/>
      <c r="G32" s="59"/>
      <c r="H32" s="59"/>
      <c r="I32" s="71"/>
      <c r="J32" s="88"/>
    </row>
    <row r="33" spans="1:10" ht="21" customHeight="1" x14ac:dyDescent="0.15">
      <c r="A33" s="96"/>
      <c r="B33" s="110"/>
      <c r="C33" s="78"/>
      <c r="D33" s="96"/>
      <c r="E33" s="78"/>
      <c r="F33" s="59"/>
      <c r="G33" s="59"/>
      <c r="H33" s="59"/>
      <c r="I33" s="71"/>
      <c r="J33" s="89"/>
    </row>
    <row r="34" spans="1:10" ht="21" customHeight="1" x14ac:dyDescent="0.15">
      <c r="A34" s="96"/>
      <c r="B34" s="110"/>
      <c r="C34" s="78"/>
      <c r="D34" s="96"/>
      <c r="E34" s="78"/>
      <c r="F34" s="59"/>
      <c r="G34" s="59"/>
      <c r="H34" s="59"/>
      <c r="I34" s="71"/>
      <c r="J34" s="89"/>
    </row>
    <row r="35" spans="1:10" s="50" customFormat="1" ht="21" customHeight="1" x14ac:dyDescent="0.15">
      <c r="A35" s="61"/>
      <c r="B35" s="62" t="s">
        <v>42</v>
      </c>
      <c r="C35" s="63">
        <f>SUM(C32)</f>
        <v>0</v>
      </c>
      <c r="D35" s="63">
        <f t="shared" ref="D35:E35" si="9">SUM(D32)</f>
        <v>0</v>
      </c>
      <c r="E35" s="63">
        <f t="shared" si="9"/>
        <v>0</v>
      </c>
      <c r="F35" s="63">
        <f>SUM(F32:F34)</f>
        <v>0</v>
      </c>
      <c r="G35" s="63">
        <f>SUM(G32:G34)</f>
        <v>0</v>
      </c>
      <c r="H35" s="63">
        <f>SUM(H32:H34)</f>
        <v>0</v>
      </c>
      <c r="I35" s="72"/>
      <c r="J35" s="90"/>
    </row>
    <row r="36" spans="1:10" ht="21" customHeight="1" x14ac:dyDescent="0.15">
      <c r="A36" s="61"/>
      <c r="B36" s="62" t="s">
        <v>43</v>
      </c>
      <c r="C36" s="63">
        <f>SUM(C35,C31,C29,C26,C23,C21,C19,C16,C13,C10)</f>
        <v>0</v>
      </c>
      <c r="D36" s="63">
        <f t="shared" ref="D36:H36" si="10">SUM(D35,D31,D29,D26,D23,D21,D19,D16,D13,D10)</f>
        <v>0</v>
      </c>
      <c r="E36" s="63">
        <f t="shared" si="10"/>
        <v>0</v>
      </c>
      <c r="F36" s="63">
        <f t="shared" si="10"/>
        <v>0</v>
      </c>
      <c r="G36" s="63">
        <f t="shared" si="10"/>
        <v>0</v>
      </c>
      <c r="H36" s="63">
        <f t="shared" si="10"/>
        <v>0</v>
      </c>
      <c r="I36" s="72"/>
      <c r="J36" s="73"/>
    </row>
    <row r="40" spans="1:10" ht="21" customHeight="1" x14ac:dyDescent="0.15">
      <c r="A40" s="107" t="s">
        <v>44</v>
      </c>
      <c r="B40" s="108"/>
      <c r="C40" s="109" t="s">
        <v>45</v>
      </c>
      <c r="D40" s="109"/>
      <c r="E40" s="109" t="s">
        <v>46</v>
      </c>
      <c r="F40" s="109"/>
      <c r="G40" s="109" t="s">
        <v>47</v>
      </c>
      <c r="H40" s="109"/>
      <c r="I40" s="74" t="s">
        <v>48</v>
      </c>
    </row>
    <row r="41" spans="1:10" ht="21" customHeight="1" x14ac:dyDescent="0.15">
      <c r="A41" s="97">
        <f>E36</f>
        <v>0</v>
      </c>
      <c r="B41" s="98"/>
      <c r="C41" s="98">
        <f>H36</f>
        <v>0</v>
      </c>
      <c r="D41" s="98"/>
      <c r="E41" s="98">
        <f>F36</f>
        <v>0</v>
      </c>
      <c r="F41" s="98"/>
      <c r="G41" s="98">
        <f>G36</f>
        <v>0</v>
      </c>
      <c r="H41" s="98"/>
      <c r="I41" s="75">
        <f>A41-C41</f>
        <v>0</v>
      </c>
    </row>
    <row r="43" spans="1:10" ht="21" customHeight="1" x14ac:dyDescent="0.15">
      <c r="A43" s="67" t="s">
        <v>49</v>
      </c>
      <c r="B43" s="68"/>
      <c r="C43" s="69" t="s">
        <v>50</v>
      </c>
      <c r="D43" s="67"/>
      <c r="E43" s="67" t="s">
        <v>51</v>
      </c>
      <c r="F43" s="67"/>
      <c r="G43" s="67" t="s">
        <v>52</v>
      </c>
      <c r="H43" s="67"/>
      <c r="I43" s="68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C32:C34"/>
    <mergeCell ref="D8:D9"/>
    <mergeCell ref="D11:D12"/>
    <mergeCell ref="D14:D15"/>
    <mergeCell ref="D17:D18"/>
    <mergeCell ref="D24:D25"/>
    <mergeCell ref="D27:D28"/>
    <mergeCell ref="D32:D34"/>
    <mergeCell ref="E14:E15"/>
    <mergeCell ref="E17:E18"/>
    <mergeCell ref="E24:E25"/>
    <mergeCell ref="C27:C28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  <mergeCell ref="E8:E9"/>
    <mergeCell ref="E11:E12"/>
  </mergeCells>
  <phoneticPr fontId="12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8"/>
  <sheetViews>
    <sheetView tabSelected="1" workbookViewId="0">
      <selection activeCell="K13" sqref="K13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8.75" x14ac:dyDescent="0.15">
      <c r="B3" s="104" t="s">
        <v>53</v>
      </c>
      <c r="C3" s="104"/>
      <c r="D3" s="104"/>
      <c r="E3" s="104"/>
      <c r="F3" s="104"/>
      <c r="G3" s="104"/>
      <c r="H3" s="104"/>
      <c r="I3" s="104"/>
      <c r="J3" s="104"/>
      <c r="K3" s="104"/>
    </row>
    <row r="4" spans="2:11" ht="20.100000000000001" customHeight="1" x14ac:dyDescent="0.15">
      <c r="B4" s="27"/>
      <c r="C4" s="27"/>
      <c r="D4" s="27"/>
      <c r="E4" s="27"/>
      <c r="F4" s="27"/>
      <c r="G4" s="27"/>
      <c r="H4" s="27"/>
      <c r="I4" s="27"/>
      <c r="J4" s="27"/>
      <c r="K4" s="44"/>
    </row>
    <row r="5" spans="2:11" ht="20.100000000000001" customHeight="1" x14ac:dyDescent="0.15">
      <c r="B5" s="28"/>
      <c r="C5" s="29"/>
      <c r="D5" s="30" t="s">
        <v>54</v>
      </c>
      <c r="E5" s="30"/>
      <c r="F5" s="134" t="s">
        <v>101</v>
      </c>
      <c r="G5" s="135"/>
      <c r="H5" s="30" t="s">
        <v>55</v>
      </c>
      <c r="I5" s="29"/>
      <c r="J5" s="135" t="s">
        <v>98</v>
      </c>
      <c r="K5" s="136"/>
    </row>
    <row r="6" spans="2:11" ht="20.100000000000001" customHeight="1" x14ac:dyDescent="0.15">
      <c r="B6" s="31"/>
      <c r="C6" s="32"/>
      <c r="D6" s="33" t="s">
        <v>56</v>
      </c>
      <c r="E6" s="33"/>
      <c r="F6" s="148" t="s">
        <v>100</v>
      </c>
      <c r="G6" s="128"/>
      <c r="H6" s="33" t="s">
        <v>57</v>
      </c>
      <c r="I6" s="32"/>
      <c r="J6" s="128" t="s">
        <v>98</v>
      </c>
      <c r="K6" s="129"/>
    </row>
    <row r="7" spans="2:11" ht="20.100000000000001" customHeight="1" x14ac:dyDescent="0.15">
      <c r="B7" s="31"/>
      <c r="C7" s="32"/>
      <c r="D7" s="33" t="s">
        <v>58</v>
      </c>
      <c r="E7" s="33"/>
      <c r="F7" s="127">
        <v>44582</v>
      </c>
      <c r="G7" s="128"/>
      <c r="H7" s="33" t="s">
        <v>59</v>
      </c>
      <c r="I7" s="45"/>
      <c r="J7" s="127">
        <v>44880</v>
      </c>
      <c r="K7" s="129"/>
    </row>
    <row r="8" spans="2:11" ht="20.100000000000001" customHeight="1" x14ac:dyDescent="0.15">
      <c r="B8" s="34"/>
      <c r="C8" s="35"/>
      <c r="D8" s="36"/>
      <c r="E8" s="36"/>
      <c r="F8" s="37"/>
      <c r="G8" s="37"/>
      <c r="H8" s="36" t="s">
        <v>60</v>
      </c>
      <c r="I8" s="46"/>
      <c r="J8" s="130" t="s">
        <v>102</v>
      </c>
      <c r="K8" s="131"/>
    </row>
    <row r="9" spans="2:11" ht="20.100000000000001" customHeight="1" x14ac:dyDescent="0.15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2:11" ht="20.100000000000001" customHeight="1" x14ac:dyDescent="0.15">
      <c r="B10" s="132" t="s">
        <v>3</v>
      </c>
      <c r="C10" s="133"/>
      <c r="D10" s="39" t="s">
        <v>61</v>
      </c>
      <c r="E10" s="115" t="s">
        <v>62</v>
      </c>
      <c r="F10" s="117"/>
      <c r="G10" s="41" t="s">
        <v>63</v>
      </c>
      <c r="H10" s="40" t="s">
        <v>64</v>
      </c>
      <c r="I10" s="115" t="s">
        <v>65</v>
      </c>
      <c r="J10" s="117"/>
      <c r="K10" s="41" t="s">
        <v>66</v>
      </c>
    </row>
    <row r="11" spans="2:11" ht="20.100000000000001" customHeight="1" x14ac:dyDescent="0.15">
      <c r="B11" s="120">
        <v>1</v>
      </c>
      <c r="C11" s="121"/>
      <c r="D11" s="113" t="s">
        <v>99</v>
      </c>
      <c r="E11" s="122" t="s">
        <v>103</v>
      </c>
      <c r="F11" s="121"/>
      <c r="G11" s="42">
        <v>305</v>
      </c>
      <c r="H11" s="42">
        <v>305</v>
      </c>
      <c r="I11" s="123">
        <v>0</v>
      </c>
      <c r="J11" s="124"/>
      <c r="K11" s="76" t="s">
        <v>105</v>
      </c>
    </row>
    <row r="12" spans="2:11" ht="20.100000000000001" customHeight="1" x14ac:dyDescent="0.15">
      <c r="B12" s="120">
        <v>2</v>
      </c>
      <c r="C12" s="121"/>
      <c r="D12" s="114"/>
      <c r="E12" s="125" t="s">
        <v>104</v>
      </c>
      <c r="F12" s="126"/>
      <c r="G12" s="42">
        <v>270</v>
      </c>
      <c r="H12" s="42">
        <v>270</v>
      </c>
      <c r="I12" s="123">
        <v>0</v>
      </c>
      <c r="J12" s="124"/>
      <c r="K12" s="76" t="s">
        <v>106</v>
      </c>
    </row>
    <row r="13" spans="2:11" ht="20.100000000000001" customHeight="1" x14ac:dyDescent="0.15">
      <c r="B13" s="115" t="s">
        <v>43</v>
      </c>
      <c r="C13" s="116"/>
      <c r="D13" s="116"/>
      <c r="E13" s="116"/>
      <c r="F13" s="117"/>
      <c r="G13" s="43">
        <f ca="1">SUM(G11:G100)</f>
        <v>0</v>
      </c>
      <c r="H13" s="43">
        <f>SUM(H11:H12)</f>
        <v>575</v>
      </c>
      <c r="I13" s="118">
        <f>SUM(I11:J12)</f>
        <v>0</v>
      </c>
      <c r="J13" s="119"/>
      <c r="K13" s="47"/>
    </row>
    <row r="14" spans="2:11" ht="20.100000000000001" customHeight="1" x14ac:dyDescent="0.15">
      <c r="B14" s="38"/>
      <c r="C14" s="38"/>
      <c r="D14" s="38"/>
      <c r="E14" s="38"/>
      <c r="F14" s="38"/>
      <c r="G14" s="38"/>
      <c r="H14" s="38"/>
      <c r="I14" s="38"/>
      <c r="J14" s="48"/>
      <c r="K14" s="38"/>
    </row>
    <row r="15" spans="2:11" ht="20.100000000000001" customHeight="1" x14ac:dyDescent="0.15">
      <c r="B15" s="111" t="s">
        <v>64</v>
      </c>
      <c r="C15" s="111"/>
      <c r="D15" s="111"/>
      <c r="E15" s="111"/>
      <c r="F15" s="111"/>
      <c r="G15" s="111" t="s">
        <v>72</v>
      </c>
      <c r="H15" s="111"/>
      <c r="I15" s="111"/>
      <c r="J15" s="111"/>
      <c r="K15" s="41" t="s">
        <v>73</v>
      </c>
    </row>
    <row r="16" spans="2:11" ht="20.100000000000001" customHeight="1" x14ac:dyDescent="0.15">
      <c r="B16" s="112">
        <f>H13</f>
        <v>575</v>
      </c>
      <c r="C16" s="112"/>
      <c r="D16" s="112"/>
      <c r="E16" s="112"/>
      <c r="F16" s="112"/>
      <c r="G16" s="112">
        <f>I13</f>
        <v>0</v>
      </c>
      <c r="H16" s="112"/>
      <c r="I16" s="112"/>
      <c r="J16" s="112"/>
      <c r="K16" s="49">
        <f>SUM(B16:J16)</f>
        <v>575</v>
      </c>
    </row>
    <row r="17" spans="2:11" ht="20.100000000000001" customHeight="1" x14ac:dyDescent="0.15">
      <c r="B17" s="38"/>
      <c r="C17" s="38"/>
      <c r="D17" s="38"/>
      <c r="E17" s="38"/>
      <c r="F17" s="38"/>
      <c r="G17" s="38"/>
      <c r="H17" s="38"/>
      <c r="I17" s="38"/>
      <c r="J17" s="38"/>
      <c r="K17" s="38"/>
    </row>
    <row r="18" spans="2:11" ht="20.100000000000001" customHeight="1" x14ac:dyDescent="0.15">
      <c r="B18" s="38" t="s">
        <v>74</v>
      </c>
      <c r="C18" s="38"/>
      <c r="D18" s="38"/>
      <c r="E18" s="38"/>
      <c r="F18" s="38" t="s">
        <v>50</v>
      </c>
      <c r="G18" s="38" t="s">
        <v>75</v>
      </c>
      <c r="H18" s="38"/>
      <c r="I18" s="38"/>
      <c r="J18" s="38" t="s">
        <v>52</v>
      </c>
      <c r="K18" s="38"/>
    </row>
  </sheetData>
  <mergeCells count="2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5:F15"/>
    <mergeCell ref="G15:J15"/>
    <mergeCell ref="B16:F16"/>
    <mergeCell ref="G16:J16"/>
    <mergeCell ref="D11:D12"/>
    <mergeCell ref="B13:F13"/>
    <mergeCell ref="I13:J13"/>
    <mergeCell ref="B11:C11"/>
    <mergeCell ref="E11:F11"/>
    <mergeCell ref="I11:J11"/>
    <mergeCell ref="B12:C12"/>
    <mergeCell ref="E12:F12"/>
    <mergeCell ref="I12:J12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workbookViewId="0">
      <selection activeCell="G26" sqref="G26:H26"/>
    </sheetView>
  </sheetViews>
  <sheetFormatPr defaultColWidth="9" defaultRowHeight="13.5" x14ac:dyDescent="0.15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pans="2:9" ht="30.75" customHeight="1" x14ac:dyDescent="0.15"/>
    <row r="5" spans="2:9" ht="27" customHeight="1" x14ac:dyDescent="0.15">
      <c r="B5" s="147" t="s">
        <v>76</v>
      </c>
      <c r="C5" s="147"/>
      <c r="D5" s="147"/>
      <c r="E5" s="147"/>
      <c r="F5" s="147"/>
      <c r="G5" s="147"/>
      <c r="H5" s="147"/>
      <c r="I5" s="147"/>
    </row>
    <row r="6" spans="2:9" ht="6" customHeight="1" x14ac:dyDescent="0.15">
      <c r="B6" s="2"/>
      <c r="C6" s="2"/>
      <c r="D6" s="2"/>
      <c r="E6" s="2"/>
      <c r="F6" s="2"/>
      <c r="G6" s="2"/>
      <c r="H6" s="2"/>
      <c r="I6" s="16"/>
    </row>
    <row r="7" spans="2:9" ht="14.25" x14ac:dyDescent="0.15">
      <c r="B7" s="3"/>
      <c r="C7" s="4"/>
      <c r="D7" s="4"/>
      <c r="E7" s="4"/>
      <c r="F7" s="4"/>
      <c r="G7" s="4"/>
      <c r="H7" s="4"/>
      <c r="I7" s="17"/>
    </row>
    <row r="8" spans="2:9" ht="17.25" customHeight="1" x14ac:dyDescent="0.15">
      <c r="B8" s="5"/>
      <c r="C8" s="6"/>
      <c r="D8" s="7" t="s">
        <v>54</v>
      </c>
      <c r="E8" s="7"/>
      <c r="F8" s="8"/>
      <c r="G8" s="7" t="s">
        <v>55</v>
      </c>
      <c r="H8" s="7"/>
      <c r="I8" s="18"/>
    </row>
    <row r="9" spans="2:9" ht="17.25" customHeight="1" x14ac:dyDescent="0.15">
      <c r="B9" s="5"/>
      <c r="C9" s="6"/>
      <c r="D9" s="7" t="s">
        <v>56</v>
      </c>
      <c r="E9" s="7"/>
      <c r="F9" s="8"/>
      <c r="G9" s="7" t="s">
        <v>57</v>
      </c>
      <c r="H9" s="7"/>
      <c r="I9" s="18"/>
    </row>
    <row r="10" spans="2:9" ht="17.25" customHeight="1" x14ac:dyDescent="0.15">
      <c r="B10" s="5"/>
      <c r="C10" s="6"/>
      <c r="D10" s="7" t="s">
        <v>58</v>
      </c>
      <c r="E10" s="7"/>
      <c r="F10" s="9"/>
      <c r="G10" s="7" t="s">
        <v>59</v>
      </c>
      <c r="H10" s="7"/>
      <c r="I10" s="19"/>
    </row>
    <row r="11" spans="2:9" ht="14.25" x14ac:dyDescent="0.15">
      <c r="B11" s="10"/>
      <c r="C11" s="11"/>
      <c r="D11" s="11"/>
      <c r="E11" s="11"/>
      <c r="F11" s="11"/>
      <c r="G11" s="11"/>
      <c r="H11" s="11"/>
      <c r="I11" s="20"/>
    </row>
    <row r="12" spans="2:9" ht="9" customHeight="1" x14ac:dyDescent="0.15">
      <c r="B12" s="6"/>
      <c r="C12" s="6"/>
      <c r="D12" s="6"/>
      <c r="E12" s="6"/>
      <c r="F12" s="6"/>
      <c r="G12" s="6"/>
      <c r="H12" s="6"/>
      <c r="I12" s="6"/>
    </row>
    <row r="13" spans="2:9" ht="21" customHeight="1" x14ac:dyDescent="0.15">
      <c r="B13" s="141" t="s">
        <v>3</v>
      </c>
      <c r="C13" s="143"/>
      <c r="D13" s="12" t="s">
        <v>61</v>
      </c>
      <c r="E13" s="141" t="s">
        <v>62</v>
      </c>
      <c r="F13" s="143"/>
      <c r="G13" s="141" t="s">
        <v>77</v>
      </c>
      <c r="H13" s="143"/>
      <c r="I13" s="21" t="s">
        <v>66</v>
      </c>
    </row>
    <row r="14" spans="2:9" ht="21" customHeight="1" x14ac:dyDescent="0.15">
      <c r="B14" s="137">
        <v>1</v>
      </c>
      <c r="C14" s="138"/>
      <c r="D14" s="144" t="s">
        <v>67</v>
      </c>
      <c r="E14" s="137" t="s">
        <v>68</v>
      </c>
      <c r="F14" s="138"/>
      <c r="G14" s="139"/>
      <c r="H14" s="140"/>
      <c r="I14" s="22" t="s">
        <v>78</v>
      </c>
    </row>
    <row r="15" spans="2:9" ht="21" customHeight="1" x14ac:dyDescent="0.15">
      <c r="B15" s="137">
        <v>2</v>
      </c>
      <c r="C15" s="138"/>
      <c r="D15" s="145"/>
      <c r="E15" s="137" t="s">
        <v>69</v>
      </c>
      <c r="F15" s="138"/>
      <c r="G15" s="139"/>
      <c r="H15" s="140"/>
      <c r="I15" s="22" t="s">
        <v>78</v>
      </c>
    </row>
    <row r="16" spans="2:9" ht="21" customHeight="1" x14ac:dyDescent="0.15">
      <c r="B16" s="137">
        <v>3</v>
      </c>
      <c r="C16" s="138"/>
      <c r="D16" s="145"/>
      <c r="E16" s="137" t="s">
        <v>70</v>
      </c>
      <c r="F16" s="138"/>
      <c r="G16" s="139"/>
      <c r="H16" s="140"/>
      <c r="I16" s="22" t="s">
        <v>79</v>
      </c>
    </row>
    <row r="17" spans="2:9" ht="21" customHeight="1" x14ac:dyDescent="0.15">
      <c r="B17" s="137">
        <v>4</v>
      </c>
      <c r="C17" s="138"/>
      <c r="D17" s="145"/>
      <c r="E17" s="137" t="s">
        <v>71</v>
      </c>
      <c r="F17" s="138"/>
      <c r="G17" s="139"/>
      <c r="H17" s="140"/>
      <c r="I17" s="22" t="s">
        <v>78</v>
      </c>
    </row>
    <row r="18" spans="2:9" ht="21" customHeight="1" x14ac:dyDescent="0.15">
      <c r="B18" s="137">
        <v>5</v>
      </c>
      <c r="C18" s="138"/>
      <c r="D18" s="14" t="s">
        <v>80</v>
      </c>
      <c r="E18" s="137" t="s">
        <v>81</v>
      </c>
      <c r="F18" s="138"/>
      <c r="G18" s="139"/>
      <c r="H18" s="140"/>
      <c r="I18" s="22"/>
    </row>
    <row r="19" spans="2:9" ht="21" customHeight="1" x14ac:dyDescent="0.15">
      <c r="B19" s="137">
        <v>6</v>
      </c>
      <c r="C19" s="138"/>
      <c r="D19" s="144" t="s">
        <v>82</v>
      </c>
      <c r="E19" s="137" t="s">
        <v>81</v>
      </c>
      <c r="F19" s="138"/>
      <c r="G19" s="139"/>
      <c r="H19" s="140"/>
      <c r="I19" s="22"/>
    </row>
    <row r="20" spans="2:9" ht="21" customHeight="1" x14ac:dyDescent="0.15">
      <c r="B20" s="137">
        <v>7</v>
      </c>
      <c r="C20" s="138"/>
      <c r="D20" s="145"/>
      <c r="E20" s="137" t="s">
        <v>71</v>
      </c>
      <c r="F20" s="138"/>
      <c r="G20" s="139"/>
      <c r="H20" s="140"/>
      <c r="I20" s="22" t="s">
        <v>83</v>
      </c>
    </row>
    <row r="21" spans="2:9" ht="21" customHeight="1" x14ac:dyDescent="0.15">
      <c r="B21" s="137">
        <v>8</v>
      </c>
      <c r="C21" s="138"/>
      <c r="D21" s="146"/>
      <c r="E21" s="137" t="s">
        <v>84</v>
      </c>
      <c r="F21" s="138"/>
      <c r="G21" s="139"/>
      <c r="H21" s="140"/>
      <c r="I21" s="22" t="s">
        <v>83</v>
      </c>
    </row>
    <row r="22" spans="2:9" ht="32.1" customHeight="1" x14ac:dyDescent="0.15">
      <c r="B22" s="137">
        <v>9</v>
      </c>
      <c r="C22" s="138"/>
      <c r="D22" s="15" t="s">
        <v>33</v>
      </c>
      <c r="E22" s="137" t="s">
        <v>85</v>
      </c>
      <c r="F22" s="138"/>
      <c r="G22" s="139"/>
      <c r="H22" s="140"/>
      <c r="I22" s="23"/>
    </row>
    <row r="23" spans="2:9" ht="21" customHeight="1" x14ac:dyDescent="0.15">
      <c r="B23" s="137">
        <v>10</v>
      </c>
      <c r="C23" s="138"/>
      <c r="D23" s="15" t="s">
        <v>86</v>
      </c>
      <c r="E23" s="137" t="s">
        <v>87</v>
      </c>
      <c r="F23" s="138"/>
      <c r="G23" s="139"/>
      <c r="H23" s="140"/>
      <c r="I23" s="22"/>
    </row>
    <row r="24" spans="2:9" ht="21" customHeight="1" x14ac:dyDescent="0.15">
      <c r="B24" s="137">
        <v>11</v>
      </c>
      <c r="C24" s="138"/>
      <c r="D24" s="15" t="s">
        <v>88</v>
      </c>
      <c r="E24" s="137" t="s">
        <v>89</v>
      </c>
      <c r="F24" s="138"/>
      <c r="G24" s="139"/>
      <c r="H24" s="140"/>
      <c r="I24" s="22"/>
    </row>
    <row r="25" spans="2:9" ht="21" customHeight="1" x14ac:dyDescent="0.15">
      <c r="B25" s="137">
        <v>12</v>
      </c>
      <c r="C25" s="138"/>
      <c r="D25" s="15" t="s">
        <v>90</v>
      </c>
      <c r="E25" s="137" t="s">
        <v>91</v>
      </c>
      <c r="F25" s="138"/>
      <c r="G25" s="139"/>
      <c r="H25" s="140"/>
      <c r="I25" s="22"/>
    </row>
    <row r="26" spans="2:9" ht="21" customHeight="1" x14ac:dyDescent="0.15">
      <c r="B26" s="137">
        <v>13</v>
      </c>
      <c r="C26" s="138"/>
      <c r="D26" s="13" t="s">
        <v>92</v>
      </c>
      <c r="E26" s="137" t="s">
        <v>93</v>
      </c>
      <c r="F26" s="138"/>
      <c r="G26" s="139"/>
      <c r="H26" s="140"/>
      <c r="I26" s="22"/>
    </row>
    <row r="27" spans="2:9" ht="21" customHeight="1" x14ac:dyDescent="0.15">
      <c r="B27" s="137">
        <v>14</v>
      </c>
      <c r="C27" s="138"/>
      <c r="D27" s="144" t="s">
        <v>41</v>
      </c>
      <c r="E27" s="137" t="s">
        <v>94</v>
      </c>
      <c r="F27" s="138"/>
      <c r="G27" s="139"/>
      <c r="H27" s="140"/>
      <c r="I27" s="22" t="s">
        <v>95</v>
      </c>
    </row>
    <row r="28" spans="2:9" ht="21" customHeight="1" x14ac:dyDescent="0.15">
      <c r="B28" s="137">
        <v>15</v>
      </c>
      <c r="C28" s="138"/>
      <c r="D28" s="145"/>
      <c r="E28" s="137"/>
      <c r="F28" s="138"/>
      <c r="G28" s="139"/>
      <c r="H28" s="140"/>
      <c r="I28" s="24"/>
    </row>
    <row r="29" spans="2:9" ht="21" customHeight="1" x14ac:dyDescent="0.15">
      <c r="B29" s="137">
        <v>16</v>
      </c>
      <c r="C29" s="138"/>
      <c r="D29" s="145"/>
      <c r="E29" s="137"/>
      <c r="F29" s="138"/>
      <c r="G29" s="139"/>
      <c r="H29" s="140"/>
      <c r="I29" s="23"/>
    </row>
    <row r="30" spans="2:9" ht="21" customHeight="1" x14ac:dyDescent="0.15">
      <c r="B30" s="137">
        <v>17</v>
      </c>
      <c r="C30" s="138"/>
      <c r="D30" s="145"/>
      <c r="E30" s="137"/>
      <c r="F30" s="138"/>
      <c r="G30" s="139"/>
      <c r="H30" s="140"/>
      <c r="I30" s="22"/>
    </row>
    <row r="31" spans="2:9" ht="21" customHeight="1" x14ac:dyDescent="0.15">
      <c r="B31" s="137">
        <v>18</v>
      </c>
      <c r="C31" s="138"/>
      <c r="D31" s="146"/>
      <c r="E31" s="137"/>
      <c r="F31" s="138"/>
      <c r="G31" s="139"/>
      <c r="H31" s="140"/>
      <c r="I31" s="22"/>
    </row>
    <row r="32" spans="2:9" ht="29.25" customHeight="1" x14ac:dyDescent="0.15">
      <c r="B32" s="141" t="s">
        <v>43</v>
      </c>
      <c r="C32" s="142"/>
      <c r="D32" s="142"/>
      <c r="E32" s="142"/>
      <c r="F32" s="143"/>
      <c r="G32" s="139">
        <f>SUM(G14:GH29)</f>
        <v>0</v>
      </c>
      <c r="H32" s="140"/>
      <c r="I32" s="25"/>
    </row>
    <row r="33" spans="2:9" ht="10.5" customHeight="1" x14ac:dyDescent="0.15">
      <c r="B33" s="6"/>
      <c r="C33" s="6"/>
      <c r="D33" s="6"/>
      <c r="E33" s="6"/>
      <c r="F33" s="6"/>
      <c r="G33" s="6"/>
      <c r="H33" s="6"/>
      <c r="I33" s="6"/>
    </row>
    <row r="34" spans="2:9" ht="9" customHeight="1" x14ac:dyDescent="0.15">
      <c r="B34" s="6"/>
      <c r="C34" s="6"/>
      <c r="D34" s="6"/>
      <c r="E34" s="6"/>
      <c r="F34" s="6"/>
      <c r="G34" s="6"/>
      <c r="H34" s="6"/>
      <c r="I34" s="6"/>
    </row>
    <row r="35" spans="2:9" ht="14.25" x14ac:dyDescent="0.15">
      <c r="B35" s="6" t="s">
        <v>74</v>
      </c>
      <c r="C35" s="6"/>
      <c r="D35" s="6"/>
      <c r="E35" s="6"/>
      <c r="F35" s="6" t="s">
        <v>96</v>
      </c>
      <c r="G35" s="6"/>
      <c r="H35" s="6"/>
      <c r="I35" s="6" t="s">
        <v>97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caiwu</cp:lastModifiedBy>
  <cp:lastPrinted>2022-11-15T08:33:06Z</cp:lastPrinted>
  <dcterms:created xsi:type="dcterms:W3CDTF">2014-04-15T08:52:00Z</dcterms:created>
  <dcterms:modified xsi:type="dcterms:W3CDTF">2022-11-15T08:33:08Z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7AE60AD8448B416EAA1E46FA0D448480</vt:lpwstr>
  </property>
</Properties>
</file>