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员工差旅明细" sheetId="2" r:id="rId1"/>
  </sheets>
  <definedNames>
    <definedName name="_xlnm.Print_Area" localSheetId="0">员工差旅明细!$A$1:$K$34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<sst xmlns="http://schemas.openxmlformats.org/spreadsheetml/2006/main" count="61" uniqueCount="42">
  <si>
    <t>【员工差旅报销单】</t>
  </si>
  <si>
    <t>姓名:</t>
  </si>
  <si>
    <t>田子钰</t>
  </si>
  <si>
    <t>职位:</t>
  </si>
  <si>
    <t>项目助理</t>
  </si>
  <si>
    <t>发生地:</t>
  </si>
  <si>
    <t>深圳</t>
  </si>
  <si>
    <t>部门:</t>
  </si>
  <si>
    <t>上海事业部</t>
  </si>
  <si>
    <t>发生日期:</t>
  </si>
  <si>
    <t>2025.2.26-2.28</t>
  </si>
  <si>
    <t>报销日期:</t>
  </si>
  <si>
    <t>2025.3.10</t>
  </si>
  <si>
    <t>团号:</t>
  </si>
  <si>
    <t>HMOA-250301-BZH889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</si>
  <si>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</si>
  <si>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</si>
  <si>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</si>
  <si>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</si>
  <si>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</si>
  <si>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</si>
  <si>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</si>
  <si>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</si>
  <si>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</si>
  <si>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</si>
  <si>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</si>
  <si>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</si>
  <si>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</si>
  <si>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</si>
  <si>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</si>
  <si>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</si>
  <si>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</si>
  <si>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</si>
  <si>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</si>
  <si>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</si>
  <si>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</si>
  <si>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</si>
  <si>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</si>
  <si>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</si>
  <si>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</si>
  <si>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</si>
  <si>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2.26-2.28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</si>
</sst>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horizontal="left"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zoomScale="110" zoomScaleNormal="110" workbookViewId="0">
      <selection activeCell="J37" sqref="J37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" customWidth="1"/>
    <col min="8" max="8" width="11.1083333333333" customWidth="1"/>
    <col min="9" max="9" width="1" customWidth="1"/>
    <col min="10" max="10" width="11.8833333333333" customWidth="1"/>
    <col min="11" max="11" width="21.441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34" t="s">
        <v>12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35" t="s">
        <v>14</v>
      </c>
      <c r="K8" s="36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6" t="s">
        <v>20</v>
      </c>
      <c r="J10" s="17"/>
      <c r="K10" s="18" t="s">
        <v>21</v>
      </c>
    </row>
    <row r="11" spans="2:11">
      <c r="B11" s="19">
        <v>1</v>
      </c>
      <c r="C11" s="20"/>
      <c r="D11" s="21" t="s">
        <v>22</v>
      </c>
      <c r="E11" s="22" t="s">
        <v>23</v>
      </c>
      <c r="F11" s="22"/>
      <c r="G11" s="23"/>
      <c r="H11" s="23"/>
      <c r="I11" s="16"/>
      <c r="J11" s="17"/>
      <c r="K11" s="37"/>
    </row>
    <row r="12" spans="2:11">
      <c r="B12" s="19">
        <v>2</v>
      </c>
      <c r="C12" s="20"/>
      <c r="D12" s="22" t="s">
        <v>24</v>
      </c>
      <c r="E12" s="22" t="s">
        <v>25</v>
      </c>
      <c r="F12" s="22"/>
      <c r="G12" s="23"/>
      <c r="H12" s="23"/>
      <c r="I12" s="38"/>
      <c r="J12" s="39"/>
      <c r="K12" s="40"/>
    </row>
    <row r="13" spans="2:11">
      <c r="B13" s="19">
        <v>9</v>
      </c>
      <c r="C13" s="20"/>
      <c r="D13" s="24" t="s">
        <v>26</v>
      </c>
      <c r="E13" s="22" t="s">
        <v>26</v>
      </c>
      <c r="F13" s="22"/>
      <c r="G13" s="23"/>
      <c r="H13" s="23"/>
      <c r="I13" s="38"/>
      <c r="J13" s="39"/>
      <c r="K13" s="41"/>
    </row>
    <row r="14" spans="2:11">
      <c r="B14" s="19">
        <v>12</v>
      </c>
      <c r="C14" s="20"/>
      <c r="D14" s="25" t="s">
        <v>27</v>
      </c>
      <c r="E14" s="22" t="s">
        <v>28</v>
      </c>
      <c r="F14" s="22"/>
      <c r="G14" s="23"/>
      <c r="H14" s="23"/>
      <c r="I14" s="38"/>
      <c r="J14" s="39"/>
      <c r="K14" s="40"/>
    </row>
    <row r="15" ht="20.1" customHeight="1" spans="2:11">
      <c r="B15" s="16" t="s">
        <v>29</v>
      </c>
      <c r="C15" s="26"/>
      <c r="D15" s="26"/>
      <c r="E15" s="26"/>
      <c r="F15" s="17"/>
      <c r="G15" s="27">
        <f>SUM(G11:G14)</f>
        <v>0</v>
      </c>
      <c r="H15" s="27">
        <f>SUM(H11:H14)</f>
        <v>0</v>
      </c>
      <c r="I15" s="42">
        <f>SUM(I11:J14)</f>
        <v>0</v>
      </c>
      <c r="J15" s="43"/>
      <c r="K15" s="44"/>
    </row>
    <row r="16" ht="20.1" customHeight="1" spans="2:11">
      <c r="B16" s="9"/>
      <c r="C16" s="9"/>
      <c r="D16" s="9"/>
      <c r="E16" s="9"/>
      <c r="F16" s="9"/>
      <c r="G16" s="9"/>
      <c r="H16" s="9"/>
      <c r="I16" s="9"/>
      <c r="J16" s="45"/>
      <c r="K16" s="9"/>
    </row>
    <row r="17" ht="20.1" customHeight="1" spans="2:11">
      <c r="B17" s="18" t="s">
        <v>19</v>
      </c>
      <c r="C17" s="18"/>
      <c r="D17" s="18"/>
      <c r="E17" s="18"/>
      <c r="F17" s="18"/>
      <c r="G17" s="18" t="s">
        <v>30</v>
      </c>
      <c r="H17" s="18"/>
      <c r="I17" s="18"/>
      <c r="J17" s="18"/>
      <c r="K17" s="18" t="s">
        <v>31</v>
      </c>
    </row>
    <row r="18" ht="20.1" customHeight="1" spans="2:11">
      <c r="B18" s="28">
        <f>H15</f>
        <v>0</v>
      </c>
      <c r="C18" s="28"/>
      <c r="D18" s="28"/>
      <c r="E18" s="28"/>
      <c r="F18" s="28"/>
      <c r="G18" s="28">
        <f>I15</f>
        <v>0</v>
      </c>
      <c r="H18" s="28"/>
      <c r="I18" s="28"/>
      <c r="J18" s="28"/>
      <c r="K18" s="46">
        <f>SUM(B18:J18)</f>
        <v>0</v>
      </c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ht="20.1" customHeight="1" spans="2:11">
      <c r="B20" s="9" t="s">
        <v>32</v>
      </c>
      <c r="C20" s="9"/>
      <c r="D20" s="9"/>
      <c r="E20" s="9"/>
      <c r="F20" s="9" t="s">
        <v>33</v>
      </c>
      <c r="G20" s="9" t="s">
        <v>34</v>
      </c>
      <c r="H20" s="9"/>
      <c r="I20" s="9"/>
      <c r="J20" s="9" t="s">
        <v>35</v>
      </c>
      <c r="K20" s="9"/>
    </row>
    <row r="23" ht="18" spans="1:11">
      <c r="A23" s="2" t="s">
        <v>36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7" t="str">
        <f>F5</f>
        <v>田子钰</v>
      </c>
      <c r="G25" s="7"/>
      <c r="H25" s="6" t="s">
        <v>3</v>
      </c>
      <c r="I25" s="5"/>
      <c r="J25" s="7" t="str">
        <f>J5</f>
        <v>项目助理</v>
      </c>
      <c r="K25" s="32"/>
    </row>
    <row r="26" ht="20.1" customHeight="1" spans="2:11">
      <c r="B26" s="8"/>
      <c r="C26" s="9"/>
      <c r="D26" s="10" t="s">
        <v>5</v>
      </c>
      <c r="E26" s="10"/>
      <c r="F26" s="11" t="s">
        <v>6</v>
      </c>
      <c r="G26" s="11"/>
      <c r="H26" s="10" t="s">
        <v>7</v>
      </c>
      <c r="I26" s="9"/>
      <c r="J26" s="11" t="str">
        <f>J6</f>
        <v>上海事业部</v>
      </c>
      <c r="K26" s="33"/>
    </row>
    <row r="27" ht="20.1" customHeight="1" spans="2:11">
      <c r="B27" s="8"/>
      <c r="C27" s="9"/>
      <c r="D27" s="10" t="s">
        <v>9</v>
      </c>
      <c r="E27" s="10"/>
      <c r="F27" s="11" t="s">
        <v>10</v>
      </c>
      <c r="G27" s="11"/>
      <c r="H27" s="10" t="s">
        <v>11</v>
      </c>
      <c r="I27" s="9"/>
      <c r="J27" s="34" t="str">
        <f>J7</f>
        <v>2025.3.10</v>
      </c>
      <c r="K27" s="33"/>
    </row>
    <row r="28" ht="20.1" customHeight="1" spans="2:11">
      <c r="B28" s="12"/>
      <c r="C28" s="13"/>
      <c r="D28" s="14"/>
      <c r="E28" s="14"/>
      <c r="F28" s="15"/>
      <c r="G28" s="15"/>
      <c r="H28" s="14" t="s">
        <v>13</v>
      </c>
      <c r="I28" s="13"/>
      <c r="J28" s="15" t="s">
        <v>14</v>
      </c>
      <c r="K28" s="36"/>
    </row>
    <row r="29" ht="20.1" customHeight="1"/>
    <row r="30" ht="20.1" customHeight="1" spans="2:11">
      <c r="B30" s="22"/>
      <c r="C30" s="22"/>
      <c r="D30" s="29" t="s">
        <v>37</v>
      </c>
      <c r="E30" s="22" t="s">
        <v>38</v>
      </c>
      <c r="F30" s="22"/>
      <c r="G30" s="23" t="s">
        <v>39</v>
      </c>
      <c r="H30" s="23" t="s">
        <v>40</v>
      </c>
      <c r="I30" s="23" t="s">
        <v>29</v>
      </c>
      <c r="J30" s="23"/>
      <c r="K30" s="47" t="s">
        <v>21</v>
      </c>
    </row>
    <row r="31" ht="20.4" customHeight="1" spans="2:11">
      <c r="B31" s="22">
        <v>1</v>
      </c>
      <c r="C31" s="22"/>
      <c r="D31" s="29" t="str">
        <f>F26</f>
        <v>深圳</v>
      </c>
      <c r="E31" s="22" t="s">
        <v>41</v>
      </c>
      <c r="F31" s="22"/>
      <c r="G31" s="23">
        <v>100</v>
      </c>
      <c r="H31" s="23">
        <v>3</v>
      </c>
      <c r="I31" s="38">
        <f>G31*H31</f>
        <v>300</v>
      </c>
      <c r="J31" s="39"/>
      <c r="K31" s="47"/>
    </row>
    <row r="32" ht="20.1" customHeight="1" spans="2:11">
      <c r="B32" s="22">
        <v>3</v>
      </c>
      <c r="C32" s="22"/>
      <c r="D32" s="30"/>
      <c r="E32" s="22"/>
      <c r="F32" s="22"/>
      <c r="G32" s="23"/>
      <c r="H32" s="23"/>
      <c r="I32" s="38"/>
      <c r="J32" s="39"/>
      <c r="K32" s="40"/>
    </row>
    <row r="33" ht="20.1" customHeight="1" spans="2:11">
      <c r="B33" s="16" t="s">
        <v>29</v>
      </c>
      <c r="C33" s="26"/>
      <c r="D33" s="26"/>
      <c r="E33" s="26"/>
      <c r="F33" s="17"/>
      <c r="G33" s="27"/>
      <c r="H33" s="27"/>
      <c r="I33" s="42">
        <f>SUM(I31:J32)</f>
        <v>300</v>
      </c>
      <c r="J33" s="43"/>
      <c r="K33" s="44"/>
    </row>
    <row r="34" ht="20.1" customHeight="1" spans="2:11">
      <c r="B34" s="9" t="s">
        <v>32</v>
      </c>
      <c r="C34" s="9"/>
      <c r="D34" s="9"/>
      <c r="E34" s="9"/>
      <c r="F34" s="9" t="s">
        <v>33</v>
      </c>
      <c r="G34" s="9" t="s">
        <v>34</v>
      </c>
      <c r="H34" s="9"/>
      <c r="I34" s="9"/>
      <c r="J34" s="9" t="s">
        <v>35</v>
      </c>
      <c r="K34" s="9"/>
    </row>
  </sheetData>
  <mergeCells count="4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F33"/>
    <mergeCell ref="I33:J33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2014-04-16T08:52:00Z</dcterms:created>
  <cp:lastPrinted>2017-11-08T06:55:00Z</cp:lastPrinted>
  <dcterms:modified xsi:type="dcterms:W3CDTF">2025-03-10T04:26:55Z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CD0324230AE6445B88CA5116E02F56BB_13</vt:lpwstr>
  </property>
</Properties>
</file>