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AE522C8-FC62-4878-AE3F-ED1D00A6E38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81029" concurrentCalc="0"/>
</workbook>
</file>

<file path=xl/calcChain.xml><?xml version="1.0" encoding="utf-8"?>
<calcChain xmlns="http://schemas.openxmlformats.org/spreadsheetml/2006/main">
  <c r="H52" i="3" l="1"/>
  <c r="H53" i="3"/>
  <c r="F53" i="3"/>
  <c r="F52" i="3"/>
  <c r="H47" i="3"/>
  <c r="H46" i="3"/>
  <c r="H43" i="3"/>
  <c r="H44" i="3"/>
  <c r="H45" i="3"/>
  <c r="H48" i="3"/>
  <c r="H49" i="3"/>
  <c r="H50" i="3"/>
  <c r="H51" i="3"/>
  <c r="I22" i="4"/>
  <c r="G25" i="4"/>
  <c r="H22" i="4"/>
  <c r="B25" i="4"/>
  <c r="K25" i="4"/>
  <c r="G22" i="4"/>
  <c r="G25" i="3"/>
  <c r="F25" i="3"/>
  <c r="H24" i="3"/>
  <c r="G14" i="3"/>
  <c r="F14" i="3"/>
  <c r="H13" i="3"/>
  <c r="D52" i="3"/>
  <c r="D42" i="3"/>
  <c r="D38" i="3"/>
  <c r="D35" i="3"/>
  <c r="D30" i="3"/>
  <c r="D25" i="3"/>
  <c r="D22" i="3"/>
  <c r="D19" i="3"/>
  <c r="D14" i="3"/>
  <c r="D11" i="3"/>
  <c r="D53" i="3"/>
  <c r="G52" i="3"/>
  <c r="C52" i="3"/>
  <c r="F42" i="3"/>
  <c r="G42" i="3"/>
  <c r="C42" i="3"/>
  <c r="F38" i="3"/>
  <c r="G38" i="3"/>
  <c r="C38" i="3"/>
  <c r="F35" i="3"/>
  <c r="G35" i="3"/>
  <c r="C35" i="3"/>
  <c r="F30" i="3"/>
  <c r="G30" i="3"/>
  <c r="C30" i="3"/>
  <c r="C25" i="3"/>
  <c r="F22" i="3"/>
  <c r="G22" i="3"/>
  <c r="C22" i="3"/>
  <c r="F19" i="3"/>
  <c r="G19" i="3"/>
  <c r="C19" i="3"/>
  <c r="C14" i="3"/>
  <c r="F11" i="3"/>
  <c r="G11" i="3"/>
  <c r="C11" i="3"/>
  <c r="E6" i="3"/>
  <c r="E11" i="3"/>
  <c r="H6" i="3"/>
  <c r="H11" i="3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5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C58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2" i="3"/>
  <c r="C53" i="3"/>
  <c r="G53" i="3"/>
  <c r="G58" i="3"/>
  <c r="E58" i="3"/>
  <c r="E53" i="3"/>
  <c r="A58" i="3"/>
  <c r="I58" i="3"/>
  <c r="I22" i="2"/>
  <c r="G25" i="2"/>
  <c r="G22" i="2"/>
  <c r="H22" i="2"/>
  <c r="B25" i="2"/>
  <c r="K25" i="2"/>
</calcChain>
</file>

<file path=xl/sharedStrings.xml><?xml version="1.0" encoding="utf-8"?>
<sst xmlns="http://schemas.openxmlformats.org/spreadsheetml/2006/main" count="118" uniqueCount="87">
  <si>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</si>
  <si>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</si>
  <si>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</si>
  <si>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</si>
  <si>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</si>
  <si>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</si>
  <si>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</si>
  <si>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</si>
  <si>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</si>
  <si>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</si>
  <si>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</si>
  <si>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</si>
  <si>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</si>
  <si>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</si>
  <si>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</si>
  <si>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</si>
  <si>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</si>
  <si>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</si>
  <si>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</si>
  <si>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</si>
  <si>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</si>
  <si>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</si>
  <si>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</si>
  <si>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</si>
  <si>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</si>
  <si>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</si>
  <si>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</si>
  <si>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</si>
  <si>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</si>
  <si>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</si>
  <si>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</si>
  <si>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</si>
  <si>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</si>
  <si>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</si>
  <si>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</si>
  <si>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</si>
  <si>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</si>
  <si>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</si>
  <si>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</si>
  <si>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</si>
  <si>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</si>
  <si>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</si>
  <si>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</si>
  <si>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</si>
  <si>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</si>
  <si>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</si>
  <si>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</si>
  <si>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</si>
  <si>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</si>
  <si>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</si>
  <si>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</si>
  <si>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</si>
  <si>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</si>
  <si>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</si>
  <si>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</si>
  <si>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</si>
  <si>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</si>
  <si>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</si>
  <si>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</si>
  <si>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</si>
  <si>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</si>
  <si>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</si>
  <si>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</si>
  <si>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</si>
  <si>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</si>
  <si>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</si>
  <si>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</si>
  <si>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</si>
  <si>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</si>
  <si>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</si>
  <si>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</si>
  <si>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</si>
  <si>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</si>
  <si>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</si>
  <si>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</si>
  <si>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</si>
  <si>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</si>
  <si>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</si>
  <si>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</si>
  <si>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</si>
  <si>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</si>
  <si>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</si>
  <si>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</si>
  <si>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</si>
  <si>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餐费</t>
    <phoneticPr fontId="1" type="noConversion"/>
  </si>
  <si>
    <t>房费</t>
    <phoneticPr fontId="1" type="noConversion"/>
  </si>
  <si>
    <t>油费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</si>
</sst>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7" zoomScaleNormal="100" workbookViewId="0">
      <selection activeCell="I49" sqref="I4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67" t="s">
        <v>75</v>
      </c>
      <c r="D2" s="67"/>
      <c r="E2" s="67"/>
      <c r="F2" s="67"/>
      <c r="G2" s="67"/>
      <c r="H2" s="67"/>
      <c r="I2" s="38"/>
      <c r="J2" s="38"/>
      <c r="K2" s="38"/>
      <c r="L2" s="38"/>
    </row>
    <row r="3" spans="1:12" ht="21" customHeight="1" x14ac:dyDescent="0.25">
      <c r="I3" s="72" t="s">
        <v>76</v>
      </c>
      <c r="J3" s="72"/>
    </row>
    <row r="4" spans="1:12" ht="21" customHeight="1" x14ac:dyDescent="0.25">
      <c r="A4" s="71" t="s">
        <v>47</v>
      </c>
      <c r="B4" s="68" t="s">
        <v>0</v>
      </c>
      <c r="C4" s="69" t="s">
        <v>11</v>
      </c>
      <c r="D4" s="69"/>
      <c r="E4" s="69"/>
      <c r="F4" s="70" t="s">
        <v>10</v>
      </c>
      <c r="G4" s="70"/>
      <c r="H4" s="70"/>
      <c r="I4" s="70"/>
      <c r="J4" s="68" t="s">
        <v>6</v>
      </c>
    </row>
    <row r="5" spans="1:12" ht="21" customHeight="1" x14ac:dyDescent="0.25">
      <c r="A5" s="71"/>
      <c r="B5" s="68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68"/>
    </row>
    <row r="6" spans="1:12" ht="21" customHeight="1" x14ac:dyDescent="0.25">
      <c r="A6" s="66">
        <v>1</v>
      </c>
      <c r="B6" s="57" t="s">
        <v>2</v>
      </c>
      <c r="C6" s="59">
        <v>0</v>
      </c>
      <c r="D6" s="60"/>
      <c r="E6" s="59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7" t="s">
        <v>74</v>
      </c>
    </row>
    <row r="7" spans="1:12" ht="21" customHeight="1" x14ac:dyDescent="0.25">
      <c r="A7" s="66"/>
      <c r="B7" s="57"/>
      <c r="C7" s="59"/>
      <c r="D7" s="60"/>
      <c r="E7" s="59"/>
      <c r="F7" s="36">
        <v>0</v>
      </c>
      <c r="G7" s="36">
        <v>0</v>
      </c>
      <c r="H7" s="36">
        <f t="shared" si="0"/>
        <v>0</v>
      </c>
      <c r="I7" s="2"/>
      <c r="J7" s="48"/>
    </row>
    <row r="8" spans="1:12" ht="21" customHeight="1" x14ac:dyDescent="0.25">
      <c r="A8" s="66"/>
      <c r="B8" s="57"/>
      <c r="C8" s="59"/>
      <c r="D8" s="60"/>
      <c r="E8" s="59"/>
      <c r="F8" s="36">
        <v>0</v>
      </c>
      <c r="G8" s="36">
        <v>0</v>
      </c>
      <c r="H8" s="36">
        <f t="shared" si="0"/>
        <v>0</v>
      </c>
      <c r="I8" s="2"/>
      <c r="J8" s="48"/>
    </row>
    <row r="9" spans="1:12" ht="21" customHeight="1" x14ac:dyDescent="0.25">
      <c r="A9" s="66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48"/>
    </row>
    <row r="10" spans="1:12" ht="21" customHeight="1" x14ac:dyDescent="0.25">
      <c r="A10" s="66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48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49"/>
    </row>
    <row r="12" spans="1:12" ht="21" customHeight="1" x14ac:dyDescent="0.25">
      <c r="A12" s="51">
        <v>2</v>
      </c>
      <c r="B12" s="53" t="s">
        <v>50</v>
      </c>
      <c r="C12" s="55">
        <v>0</v>
      </c>
      <c r="D12" s="51"/>
      <c r="E12" s="55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0" t="s">
        <v>66</v>
      </c>
    </row>
    <row r="13" spans="1:12" ht="21" customHeight="1" x14ac:dyDescent="0.25">
      <c r="A13" s="52"/>
      <c r="B13" s="54"/>
      <c r="C13" s="56"/>
      <c r="D13" s="52"/>
      <c r="E13" s="56"/>
      <c r="F13" s="36">
        <v>0</v>
      </c>
      <c r="G13" s="36">
        <v>0</v>
      </c>
      <c r="H13" s="36">
        <f t="shared" ref="H13" si="3">F13+G13</f>
        <v>0</v>
      </c>
      <c r="I13" s="2"/>
      <c r="J13" s="48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49"/>
    </row>
    <row r="15" spans="1:12" ht="21" customHeight="1" x14ac:dyDescent="0.25">
      <c r="A15" s="66">
        <v>3</v>
      </c>
      <c r="B15" s="57" t="s">
        <v>52</v>
      </c>
      <c r="C15" s="59">
        <v>0</v>
      </c>
      <c r="D15" s="60"/>
      <c r="E15" s="59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1" t="s">
        <v>67</v>
      </c>
    </row>
    <row r="16" spans="1:12" ht="21" customHeight="1" x14ac:dyDescent="0.25">
      <c r="A16" s="66"/>
      <c r="B16" s="57"/>
      <c r="C16" s="59"/>
      <c r="D16" s="60"/>
      <c r="E16" s="59"/>
      <c r="F16" s="36">
        <v>0</v>
      </c>
      <c r="G16" s="36">
        <v>0</v>
      </c>
      <c r="H16" s="36">
        <f t="shared" si="0"/>
        <v>0</v>
      </c>
      <c r="I16" s="2"/>
      <c r="J16" s="42"/>
    </row>
    <row r="17" spans="1:10" ht="21" customHeight="1" x14ac:dyDescent="0.25">
      <c r="A17" s="66"/>
      <c r="B17" s="57"/>
      <c r="C17" s="59"/>
      <c r="D17" s="60"/>
      <c r="E17" s="59"/>
      <c r="F17" s="36">
        <v>0</v>
      </c>
      <c r="G17" s="36">
        <v>0</v>
      </c>
      <c r="H17" s="36">
        <f t="shared" si="0"/>
        <v>0</v>
      </c>
      <c r="I17" s="2"/>
      <c r="J17" s="42"/>
    </row>
    <row r="18" spans="1:10" ht="21" customHeight="1" x14ac:dyDescent="0.25">
      <c r="A18" s="66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42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3"/>
    </row>
    <row r="20" spans="1:10" ht="21" customHeight="1" x14ac:dyDescent="0.25">
      <c r="A20" s="66">
        <v>4</v>
      </c>
      <c r="B20" s="57" t="s">
        <v>4</v>
      </c>
      <c r="C20" s="59">
        <v>0</v>
      </c>
      <c r="D20" s="60"/>
      <c r="E20" s="5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1" t="s">
        <v>68</v>
      </c>
    </row>
    <row r="21" spans="1:10" ht="21" customHeight="1" x14ac:dyDescent="0.25">
      <c r="A21" s="66"/>
      <c r="B21" s="57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42"/>
    </row>
    <row r="22" spans="1:10" s="31" customFormat="1" ht="21" customHeight="1" x14ac:dyDescent="0.25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3"/>
    </row>
    <row r="23" spans="1:10" ht="21" customHeight="1" x14ac:dyDescent="0.25">
      <c r="A23" s="51">
        <v>5</v>
      </c>
      <c r="B23" s="53" t="s">
        <v>55</v>
      </c>
      <c r="C23" s="55">
        <v>0</v>
      </c>
      <c r="D23" s="51"/>
      <c r="E23" s="55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0" t="s">
        <v>69</v>
      </c>
    </row>
    <row r="24" spans="1:10" ht="21" customHeight="1" x14ac:dyDescent="0.25">
      <c r="A24" s="52"/>
      <c r="B24" s="54"/>
      <c r="C24" s="56"/>
      <c r="D24" s="52"/>
      <c r="E24" s="56"/>
      <c r="F24" s="36">
        <v>0</v>
      </c>
      <c r="G24" s="36">
        <v>0</v>
      </c>
      <c r="H24" s="36">
        <f t="shared" ref="H24" si="8">F24+G24</f>
        <v>0</v>
      </c>
      <c r="I24" s="2"/>
      <c r="J24" s="48"/>
    </row>
    <row r="25" spans="1:10" s="31" customFormat="1" ht="21" customHeight="1" x14ac:dyDescent="0.25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49"/>
    </row>
    <row r="26" spans="1:10" ht="21" customHeight="1" x14ac:dyDescent="0.25">
      <c r="A26" s="66">
        <v>6</v>
      </c>
      <c r="B26" s="57" t="s">
        <v>56</v>
      </c>
      <c r="C26" s="59">
        <v>0</v>
      </c>
      <c r="D26" s="60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0" t="s">
        <v>70</v>
      </c>
    </row>
    <row r="27" spans="1:10" ht="21" customHeight="1" x14ac:dyDescent="0.25">
      <c r="A27" s="66"/>
      <c r="B27" s="57"/>
      <c r="C27" s="59"/>
      <c r="D27" s="60"/>
      <c r="E27" s="59"/>
      <c r="F27" s="36">
        <v>0</v>
      </c>
      <c r="G27" s="36">
        <v>0</v>
      </c>
      <c r="H27" s="36">
        <f t="shared" si="0"/>
        <v>0</v>
      </c>
      <c r="I27" s="2"/>
      <c r="J27" s="42"/>
    </row>
    <row r="28" spans="1:10" ht="21" customHeight="1" x14ac:dyDescent="0.25">
      <c r="A28" s="66"/>
      <c r="B28" s="57"/>
      <c r="C28" s="59"/>
      <c r="D28" s="60"/>
      <c r="E28" s="59"/>
      <c r="F28" s="36">
        <v>0</v>
      </c>
      <c r="G28" s="36">
        <v>0</v>
      </c>
      <c r="H28" s="36">
        <f t="shared" si="0"/>
        <v>0</v>
      </c>
      <c r="I28" s="2"/>
      <c r="J28" s="42"/>
    </row>
    <row r="29" spans="1:10" ht="21" customHeight="1" x14ac:dyDescent="0.25">
      <c r="A29" s="66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42"/>
    </row>
    <row r="30" spans="1:10" s="31" customFormat="1" ht="21" customHeight="1" x14ac:dyDescent="0.25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3"/>
    </row>
    <row r="31" spans="1:10" ht="21" customHeight="1" x14ac:dyDescent="0.25">
      <c r="A31" s="66">
        <v>7</v>
      </c>
      <c r="B31" s="57" t="s">
        <v>57</v>
      </c>
      <c r="C31" s="59">
        <v>0</v>
      </c>
      <c r="D31" s="60"/>
      <c r="E31" s="59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4"/>
    </row>
    <row r="32" spans="1:10" ht="21" customHeight="1" x14ac:dyDescent="0.25">
      <c r="A32" s="66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45"/>
    </row>
    <row r="33" spans="1:10" ht="21" customHeight="1" x14ac:dyDescent="0.25">
      <c r="A33" s="66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45"/>
    </row>
    <row r="34" spans="1:10" ht="21" customHeight="1" x14ac:dyDescent="0.25">
      <c r="A34" s="66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45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6"/>
    </row>
    <row r="36" spans="1:10" ht="21" customHeight="1" x14ac:dyDescent="0.25">
      <c r="A36" s="66">
        <v>8</v>
      </c>
      <c r="B36" s="57" t="s">
        <v>3</v>
      </c>
      <c r="C36" s="59">
        <v>0</v>
      </c>
      <c r="D36" s="60"/>
      <c r="E36" s="59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1" t="s">
        <v>71</v>
      </c>
    </row>
    <row r="37" spans="1:10" ht="21" customHeight="1" x14ac:dyDescent="0.25">
      <c r="A37" s="66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42"/>
    </row>
    <row r="38" spans="1:10" s="31" customFormat="1" ht="21" customHeight="1" x14ac:dyDescent="0.25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3"/>
    </row>
    <row r="39" spans="1:10" ht="21" customHeight="1" x14ac:dyDescent="0.25">
      <c r="A39" s="66">
        <v>9</v>
      </c>
      <c r="B39" s="57" t="s">
        <v>59</v>
      </c>
      <c r="C39" s="59">
        <v>0</v>
      </c>
      <c r="D39" s="60"/>
      <c r="E39" s="5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0" t="s">
        <v>72</v>
      </c>
    </row>
    <row r="40" spans="1:10" ht="21" customHeight="1" x14ac:dyDescent="0.25">
      <c r="A40" s="66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48"/>
    </row>
    <row r="41" spans="1:10" ht="21" customHeight="1" x14ac:dyDescent="0.25">
      <c r="A41" s="66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48"/>
    </row>
    <row r="42" spans="1:10" s="31" customFormat="1" ht="21" customHeight="1" x14ac:dyDescent="0.25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49"/>
    </row>
    <row r="43" spans="1:10" ht="21" customHeight="1" x14ac:dyDescent="0.25">
      <c r="A43" s="51">
        <v>10</v>
      </c>
      <c r="B43" s="57" t="s">
        <v>5</v>
      </c>
      <c r="C43" s="59">
        <v>0</v>
      </c>
      <c r="D43" s="60"/>
      <c r="E43" s="59">
        <f t="shared" si="2"/>
        <v>0</v>
      </c>
      <c r="F43" s="36">
        <v>838</v>
      </c>
      <c r="G43" s="36">
        <v>0</v>
      </c>
      <c r="H43" s="36">
        <f t="shared" si="0"/>
        <v>838</v>
      </c>
      <c r="I43" s="2" t="s">
        <v>85</v>
      </c>
      <c r="J43" s="44"/>
    </row>
    <row r="44" spans="1:10" ht="21" customHeight="1" x14ac:dyDescent="0.25">
      <c r="A44" s="58"/>
      <c r="B44" s="57"/>
      <c r="C44" s="59"/>
      <c r="D44" s="60"/>
      <c r="E44" s="59"/>
      <c r="F44" s="36">
        <v>673</v>
      </c>
      <c r="G44" s="36">
        <v>0</v>
      </c>
      <c r="H44" s="36">
        <f t="shared" ref="H44:H51" si="15">F44+G44</f>
        <v>673</v>
      </c>
      <c r="I44" s="2" t="s">
        <v>85</v>
      </c>
      <c r="J44" s="45"/>
    </row>
    <row r="45" spans="1:10" ht="21" customHeight="1" x14ac:dyDescent="0.25">
      <c r="A45" s="58"/>
      <c r="B45" s="57"/>
      <c r="C45" s="59"/>
      <c r="D45" s="60"/>
      <c r="E45" s="59"/>
      <c r="F45" s="36">
        <v>571</v>
      </c>
      <c r="G45" s="36">
        <v>0</v>
      </c>
      <c r="H45" s="36">
        <f t="shared" si="15"/>
        <v>571</v>
      </c>
      <c r="I45" s="2" t="s">
        <v>84</v>
      </c>
      <c r="J45" s="45"/>
    </row>
    <row r="46" spans="1:10" ht="21" customHeight="1" x14ac:dyDescent="0.25">
      <c r="A46" s="58"/>
      <c r="B46" s="57"/>
      <c r="C46" s="59"/>
      <c r="D46" s="60"/>
      <c r="E46" s="59"/>
      <c r="F46" s="36">
        <v>400</v>
      </c>
      <c r="G46" s="36">
        <v>0</v>
      </c>
      <c r="H46" s="36">
        <f t="shared" si="15"/>
        <v>400</v>
      </c>
      <c r="I46" s="2" t="s">
        <v>86</v>
      </c>
      <c r="J46" s="45"/>
    </row>
    <row r="47" spans="1:10" ht="21" customHeight="1" x14ac:dyDescent="0.25">
      <c r="A47" s="58"/>
      <c r="B47" s="57"/>
      <c r="C47" s="59"/>
      <c r="D47" s="60"/>
      <c r="E47" s="59"/>
      <c r="F47" s="36">
        <v>281</v>
      </c>
      <c r="G47" s="36">
        <v>0</v>
      </c>
      <c r="H47" s="36">
        <f t="shared" si="15"/>
        <v>281</v>
      </c>
      <c r="I47" s="2" t="s">
        <v>84</v>
      </c>
      <c r="J47" s="45"/>
    </row>
    <row r="48" spans="1:10" ht="21" customHeight="1" x14ac:dyDescent="0.25">
      <c r="A48" s="58"/>
      <c r="B48" s="57"/>
      <c r="C48" s="59"/>
      <c r="D48" s="60"/>
      <c r="E48" s="59"/>
      <c r="F48" s="36">
        <v>286</v>
      </c>
      <c r="G48" s="36">
        <v>0</v>
      </c>
      <c r="H48" s="36">
        <f t="shared" si="15"/>
        <v>286</v>
      </c>
      <c r="I48" s="2" t="s">
        <v>84</v>
      </c>
      <c r="J48" s="45"/>
    </row>
    <row r="49" spans="1:10" ht="21" customHeight="1" x14ac:dyDescent="0.25">
      <c r="A49" s="58"/>
      <c r="B49" s="57"/>
      <c r="C49" s="59"/>
      <c r="D49" s="60"/>
      <c r="E49" s="59"/>
      <c r="F49" s="36">
        <v>849</v>
      </c>
      <c r="G49" s="36">
        <v>0</v>
      </c>
      <c r="H49" s="36">
        <f t="shared" si="15"/>
        <v>849</v>
      </c>
      <c r="I49" s="2" t="s">
        <v>85</v>
      </c>
      <c r="J49" s="45"/>
    </row>
    <row r="50" spans="1:10" ht="21" customHeight="1" x14ac:dyDescent="0.25">
      <c r="A50" s="58"/>
      <c r="B50" s="57"/>
      <c r="C50" s="59"/>
      <c r="D50" s="60"/>
      <c r="E50" s="59"/>
      <c r="F50" s="36">
        <v>850</v>
      </c>
      <c r="G50" s="36">
        <v>0</v>
      </c>
      <c r="H50" s="36">
        <f t="shared" si="15"/>
        <v>850</v>
      </c>
      <c r="I50" s="2" t="s">
        <v>85</v>
      </c>
      <c r="J50" s="45"/>
    </row>
    <row r="51" spans="1:10" ht="21" customHeight="1" x14ac:dyDescent="0.25">
      <c r="A51" s="52"/>
      <c r="B51" s="57"/>
      <c r="C51" s="59"/>
      <c r="D51" s="60"/>
      <c r="E51" s="59"/>
      <c r="F51" s="36">
        <v>850</v>
      </c>
      <c r="G51" s="36">
        <v>0</v>
      </c>
      <c r="H51" s="36">
        <f t="shared" si="15"/>
        <v>850</v>
      </c>
      <c r="I51" s="2" t="s">
        <v>85</v>
      </c>
      <c r="J51" s="45"/>
    </row>
    <row r="52" spans="1:10" s="31" customFormat="1" ht="21" customHeight="1" x14ac:dyDescent="0.25">
      <c r="A52" s="34"/>
      <c r="B52" s="30" t="s">
        <v>64</v>
      </c>
      <c r="C52" s="37">
        <f>SUM(C43)</f>
        <v>0</v>
      </c>
      <c r="D52" s="37">
        <f>SUM(D43)</f>
        <v>0</v>
      </c>
      <c r="E52" s="37">
        <f>SUM(E43)</f>
        <v>0</v>
      </c>
      <c r="F52" s="37">
        <f>SUM(F43:F51)</f>
        <v>5598</v>
      </c>
      <c r="G52" s="37">
        <f>SUM(G43)</f>
        <v>0</v>
      </c>
      <c r="H52" s="37">
        <f>SUM(H43:H51)</f>
        <v>5598</v>
      </c>
      <c r="I52" s="35"/>
      <c r="J52" s="46"/>
    </row>
    <row r="53" spans="1:10" ht="21" customHeight="1" x14ac:dyDescent="0.25">
      <c r="A53" s="34"/>
      <c r="B53" s="30" t="s">
        <v>65</v>
      </c>
      <c r="C53" s="37">
        <f>SUM(C52,C42,C38,C35,C30,C25,C22,C19,C14,C11)</f>
        <v>0</v>
      </c>
      <c r="D53" s="37">
        <f t="shared" ref="D53:H53" si="16">SUM(D52,D42,D38,D35,D30,D25,D22,D19,D14,D11)</f>
        <v>0</v>
      </c>
      <c r="E53" s="37">
        <f t="shared" si="16"/>
        <v>0</v>
      </c>
      <c r="F53" s="37">
        <f>SUM(F52,F42,F38,F35,F30,F25,F22,F19,F14,F11)</f>
        <v>5598</v>
      </c>
      <c r="G53" s="37">
        <f t="shared" si="16"/>
        <v>0</v>
      </c>
      <c r="H53" s="37">
        <f>SUM(H52,H42,H38,H35,H30,H25,H22,H19,H14,H11)</f>
        <v>5598</v>
      </c>
      <c r="I53" s="35"/>
      <c r="J53" s="39"/>
    </row>
    <row r="57" spans="1:10" ht="21" customHeight="1" x14ac:dyDescent="0.25">
      <c r="A57" s="64" t="s">
        <v>12</v>
      </c>
      <c r="B57" s="65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1">
        <f>E53</f>
        <v>0</v>
      </c>
      <c r="B58" s="62"/>
      <c r="C58" s="62">
        <f>H53</f>
        <v>5598</v>
      </c>
      <c r="D58" s="62"/>
      <c r="E58" s="62">
        <f>F53</f>
        <v>5598</v>
      </c>
      <c r="F58" s="62"/>
      <c r="G58" s="62">
        <f>G53</f>
        <v>0</v>
      </c>
      <c r="H58" s="62"/>
      <c r="I58" s="33">
        <f>A58-C58</f>
        <v>-5598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8:B58"/>
    <mergeCell ref="C57:D57"/>
    <mergeCell ref="C58:D58"/>
    <mergeCell ref="E57:F57"/>
    <mergeCell ref="E58:F58"/>
    <mergeCell ref="G57:H57"/>
    <mergeCell ref="G58:H58"/>
    <mergeCell ref="A57:B57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2"/>
    <mergeCell ref="A12:A13"/>
    <mergeCell ref="B12:B13"/>
    <mergeCell ref="C12:C13"/>
    <mergeCell ref="D12:D13"/>
    <mergeCell ref="E12:E13"/>
    <mergeCell ref="A23:A24"/>
    <mergeCell ref="J26:J30"/>
    <mergeCell ref="B43:B51"/>
    <mergeCell ref="A43:A51"/>
    <mergeCell ref="C43:C51"/>
    <mergeCell ref="D43:D51"/>
    <mergeCell ref="E43:E51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1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1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77</v>
      </c>
      <c r="I10" s="11"/>
      <c r="J10" s="88"/>
      <c r="K10" s="89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1" ht="18" customHeight="1" x14ac:dyDescent="0.25">
      <c r="B14" s="79">
        <v>1</v>
      </c>
      <c r="C14" s="80"/>
      <c r="D14" s="85" t="s">
        <v>31</v>
      </c>
      <c r="E14" s="79" t="s">
        <v>32</v>
      </c>
      <c r="F14" s="80"/>
      <c r="G14" s="19">
        <v>0</v>
      </c>
      <c r="H14" s="19"/>
      <c r="I14" s="74"/>
      <c r="J14" s="75"/>
      <c r="K14" s="20" t="s">
        <v>78</v>
      </c>
    </row>
    <row r="15" spans="2:11" ht="18" customHeight="1" x14ac:dyDescent="0.25">
      <c r="B15" s="79">
        <v>2</v>
      </c>
      <c r="C15" s="80"/>
      <c r="D15" s="86"/>
      <c r="E15" s="78" t="s">
        <v>34</v>
      </c>
      <c r="F15" s="78"/>
      <c r="G15" s="19">
        <v>0</v>
      </c>
      <c r="H15" s="19"/>
      <c r="I15" s="74"/>
      <c r="J15" s="75"/>
      <c r="K15" s="20" t="s">
        <v>79</v>
      </c>
    </row>
    <row r="16" spans="2:11" ht="18" customHeight="1" x14ac:dyDescent="0.25">
      <c r="B16" s="79">
        <v>3</v>
      </c>
      <c r="C16" s="80"/>
      <c r="D16" s="86"/>
      <c r="E16" s="79" t="s">
        <v>36</v>
      </c>
      <c r="F16" s="80"/>
      <c r="G16" s="19">
        <v>0</v>
      </c>
      <c r="H16" s="19"/>
      <c r="I16" s="74"/>
      <c r="J16" s="75"/>
      <c r="K16" s="20" t="s">
        <v>80</v>
      </c>
    </row>
    <row r="17" spans="2:11" ht="18" customHeight="1" x14ac:dyDescent="0.25">
      <c r="B17" s="79">
        <v>4</v>
      </c>
      <c r="C17" s="80"/>
      <c r="D17" s="86"/>
      <c r="E17" s="79" t="s">
        <v>37</v>
      </c>
      <c r="F17" s="80"/>
      <c r="G17" s="19">
        <v>0</v>
      </c>
      <c r="H17" s="19"/>
      <c r="I17" s="74"/>
      <c r="J17" s="75"/>
      <c r="K17" s="20" t="s">
        <v>81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67" t="s">
        <v>82</v>
      </c>
      <c r="C5" s="67"/>
      <c r="D5" s="67"/>
      <c r="E5" s="67"/>
      <c r="F5" s="67"/>
      <c r="G5" s="67"/>
      <c r="H5" s="67"/>
      <c r="I5" s="67"/>
      <c r="J5" s="67"/>
      <c r="K5" s="67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6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6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76</v>
      </c>
      <c r="I10" s="11"/>
      <c r="J10" s="88"/>
      <c r="K10" s="89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6" ht="18" customHeight="1" x14ac:dyDescent="0.25">
      <c r="B14" s="79">
        <v>1</v>
      </c>
      <c r="C14" s="80"/>
      <c r="D14" s="85" t="s">
        <v>83</v>
      </c>
      <c r="E14" s="78" t="s">
        <v>34</v>
      </c>
      <c r="F14" s="78"/>
      <c r="G14" s="19">
        <v>0</v>
      </c>
      <c r="H14" s="19"/>
      <c r="I14" s="74"/>
      <c r="J14" s="75"/>
      <c r="K14" s="20" t="s">
        <v>33</v>
      </c>
    </row>
    <row r="15" spans="2:16" ht="18" customHeight="1" x14ac:dyDescent="0.25">
      <c r="B15" s="79">
        <v>2</v>
      </c>
      <c r="C15" s="80"/>
      <c r="D15" s="86"/>
      <c r="G15" s="19">
        <v>0</v>
      </c>
      <c r="H15" s="19"/>
      <c r="I15" s="74"/>
      <c r="J15" s="75"/>
      <c r="K15" s="20" t="s">
        <v>35</v>
      </c>
    </row>
    <row r="16" spans="2:16" ht="18" customHeight="1" x14ac:dyDescent="0.25">
      <c r="B16" s="79">
        <v>3</v>
      </c>
      <c r="C16" s="80"/>
      <c r="D16" s="86"/>
      <c r="E16" s="79"/>
      <c r="F16" s="80"/>
      <c r="G16" s="19">
        <v>0</v>
      </c>
      <c r="H16" s="19"/>
      <c r="I16" s="74"/>
      <c r="J16" s="75"/>
      <c r="K16" s="20" t="s">
        <v>33</v>
      </c>
      <c r="P16" s="40"/>
    </row>
    <row r="17" spans="2:11" ht="18" customHeight="1" x14ac:dyDescent="0.25">
      <c r="B17" s="79">
        <v>4</v>
      </c>
      <c r="C17" s="80"/>
      <c r="D17" s="86"/>
      <c r="E17" s="79"/>
      <c r="F17" s="80"/>
      <c r="G17" s="19">
        <v>0</v>
      </c>
      <c r="H17" s="19"/>
      <c r="I17" s="74"/>
      <c r="J17" s="75"/>
      <c r="K17" s="20" t="s">
        <v>38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2026-01-20T06:07:52Z</cp:lastPrinted>
  <dcterms:created xsi:type="dcterms:W3CDTF">2014-04-15T08:52:03Z</dcterms:created>
  <dcterms:modified xsi:type="dcterms:W3CDTF">2026-01-20T06:07:55Z</dcterms:modified>
</cp:coreProperties>
</file>