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3380" firstSheet="1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44525"/>
</workbook>
</file>

<file path=xl/sharedStrings.xml><?xml version="1.0" encoding="utf-8"?>
<sst xmlns="http://schemas.openxmlformats.org/spreadsheetml/2006/main" count="113" uniqueCount="85">
  <si>
    <t>【员工差旅报销单】</t>
  </si>
  <si>
    <t>姓名:</t>
  </si>
  <si>
    <t>职位:</t>
  </si>
  <si>
    <t>助理</t>
  </si>
  <si>
    <t>发生地: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</si>
  <si>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</si>
  <si>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</si>
  <si>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</si>
  <si>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</si>
  <si>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</si>
  <si>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</si>
  <si>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</si>
  <si>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</si>
  <si>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</si>
  <si>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</si>
  <si>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</si>
  <si>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</si>
  <si>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</si>
  <si>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</si>
  <si>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</si>
  <si>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</si>
  <si>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</si>
  <si>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</si>
  <si>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</si>
  <si>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</si>
  <si>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</si>
  <si>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</si>
  <si>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</si>
  <si>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</si>
  <si>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</si>
  <si>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</si>
  <si>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</si>
  <si>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</si>
  <si>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</si>
  <si>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</si>
  <si>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</si>
  <si>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</si>
  <si>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</t>
  </si>
  <si>
    <t>会议日期：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</si>
  <si>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</si>
  <si>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</si>
  <si>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</si>
  <si>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</si>
  <si>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</si>
  <si>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</si>
  <si>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</si>
  <si>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</si>
  <si>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</si>
  <si>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</si>
  <si>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</si>
  <si>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</si>
  <si>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</si>
  <si>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</si>
  <si>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</si>
  <si>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</si>
  <si>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</si>
  <si>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</si>
  <si>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</si>
  <si>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</si>
  <si>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</si>
  <si>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</si>
  <si>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</si>
  <si>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</si>
  <si>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酒水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</si>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</sst>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0" borderId="8" xfId="50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6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899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181610</xdr:colOff>
      <xdr:row>0</xdr:row>
      <xdr:rowOff>200025</xdr:rowOff>
    </xdr:from>
    <xdr:to>
      <xdr:col>2</xdr:col>
      <xdr:colOff>628015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0575" y="200025"/>
          <a:ext cx="158178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zoomScale="110" zoomScaleNormal="110" workbookViewId="0">
      <selection activeCell="N7" sqref="N7"/>
    </sheetView>
  </sheetViews>
  <sheetFormatPr defaultColWidth="8.87962962962963" defaultRowHeight="13.8"/>
  <cols>
    <col min="1" max="1" width="1.44444444444444" customWidth="1"/>
    <col min="2" max="3" width="2.11111111111111" customWidth="1"/>
    <col min="4" max="4" width="12.1111111111111" customWidth="1"/>
    <col min="5" max="5" width="0.87962962962963" customWidth="1"/>
    <col min="6" max="6" width="18" customWidth="1"/>
    <col min="7" max="7" width="12.5555555555556" customWidth="1"/>
    <col min="8" max="8" width="11.1111111111111" customWidth="1"/>
    <col min="9" max="9" width="1" customWidth="1"/>
    <col min="10" max="10" width="11.8796296296296" customWidth="1"/>
    <col min="11" max="11" width="21.4444444444444" customWidth="1"/>
  </cols>
  <sheetData>
    <row r="1" spans="2:11">
      <c r="B1" s="60"/>
      <c r="C1" s="60"/>
      <c r="D1" s="60"/>
      <c r="E1" s="60"/>
      <c r="F1" s="60"/>
      <c r="G1" s="60"/>
      <c r="H1" s="60"/>
      <c r="I1" s="60"/>
      <c r="J1" s="60"/>
      <c r="K1" s="60"/>
    </row>
    <row r="3" ht="17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1"/>
      <c r="C4" s="61"/>
      <c r="D4" s="61"/>
      <c r="E4" s="61"/>
      <c r="F4" s="61"/>
      <c r="G4" s="61"/>
      <c r="H4" s="61"/>
      <c r="I4" s="61"/>
      <c r="J4" s="61"/>
      <c r="K4" s="92"/>
    </row>
    <row r="5" ht="20.1" customHeight="1" spans="2:11">
      <c r="B5" s="62"/>
      <c r="C5" s="63"/>
      <c r="D5" s="64" t="s">
        <v>1</v>
      </c>
      <c r="E5" s="64"/>
      <c r="F5" s="65"/>
      <c r="G5" s="65"/>
      <c r="H5" s="64" t="s">
        <v>2</v>
      </c>
      <c r="I5" s="63"/>
      <c r="J5" s="65" t="s">
        <v>3</v>
      </c>
      <c r="K5" s="93"/>
    </row>
    <row r="6" ht="20.1" customHeight="1" spans="2:11">
      <c r="B6" s="66"/>
      <c r="C6" s="67"/>
      <c r="D6" s="68" t="s">
        <v>4</v>
      </c>
      <c r="E6" s="68"/>
      <c r="F6" s="69"/>
      <c r="G6" s="69"/>
      <c r="H6" s="68" t="s">
        <v>5</v>
      </c>
      <c r="I6" s="67"/>
      <c r="J6" s="69" t="s">
        <v>6</v>
      </c>
      <c r="K6" s="94"/>
    </row>
    <row r="7" ht="20.1" customHeight="1" spans="2:11">
      <c r="B7" s="66"/>
      <c r="C7" s="67"/>
      <c r="D7" s="68" t="s">
        <v>7</v>
      </c>
      <c r="E7" s="68"/>
      <c r="F7" s="69"/>
      <c r="G7" s="69"/>
      <c r="H7" s="68" t="s">
        <v>8</v>
      </c>
      <c r="I7" s="95"/>
      <c r="J7" s="96"/>
      <c r="K7" s="94"/>
    </row>
    <row r="8" ht="20.1" customHeight="1" spans="2:11">
      <c r="B8" s="70"/>
      <c r="C8" s="71"/>
      <c r="D8" s="72"/>
      <c r="E8" s="72"/>
      <c r="F8" s="73"/>
      <c r="G8" s="73"/>
      <c r="H8" s="72" t="s">
        <v>9</v>
      </c>
      <c r="I8" s="97"/>
      <c r="J8" s="98"/>
      <c r="K8" s="99"/>
    </row>
    <row r="9" ht="20.1" customHeight="1" spans="2:11">
      <c r="B9" s="74"/>
      <c r="C9" s="74"/>
      <c r="D9" s="74"/>
      <c r="E9" s="74"/>
      <c r="F9" s="74"/>
      <c r="G9" s="74"/>
      <c r="H9" s="74"/>
      <c r="I9" s="74"/>
      <c r="J9" s="74"/>
      <c r="K9" s="74"/>
    </row>
    <row r="10" ht="20.1" customHeight="1" spans="2:11">
      <c r="B10" s="75" t="s">
        <v>10</v>
      </c>
      <c r="C10" s="76"/>
      <c r="D10" s="77" t="s">
        <v>11</v>
      </c>
      <c r="E10" s="77" t="s">
        <v>12</v>
      </c>
      <c r="F10" s="78"/>
      <c r="G10" s="79" t="s">
        <v>13</v>
      </c>
      <c r="H10" s="78" t="s">
        <v>14</v>
      </c>
      <c r="I10" s="77" t="s">
        <v>15</v>
      </c>
      <c r="J10" s="78"/>
      <c r="K10" s="79" t="s">
        <v>16</v>
      </c>
    </row>
    <row r="11" spans="2:11">
      <c r="B11" s="80">
        <v>1</v>
      </c>
      <c r="C11" s="81"/>
      <c r="D11" s="82" t="s">
        <v>17</v>
      </c>
      <c r="E11" s="83" t="s">
        <v>18</v>
      </c>
      <c r="F11" s="83"/>
      <c r="G11" s="84"/>
      <c r="H11" s="84"/>
      <c r="I11" s="77"/>
      <c r="J11" s="78"/>
      <c r="K11" s="100"/>
    </row>
    <row r="12" spans="2:11">
      <c r="B12" s="80">
        <v>2</v>
      </c>
      <c r="C12" s="81"/>
      <c r="D12" s="83" t="s">
        <v>19</v>
      </c>
      <c r="E12" s="83" t="s">
        <v>20</v>
      </c>
      <c r="F12" s="83"/>
      <c r="G12" s="84"/>
      <c r="H12" s="84"/>
      <c r="I12" s="101"/>
      <c r="J12" s="102"/>
      <c r="K12" s="103"/>
    </row>
    <row r="13" spans="2:11">
      <c r="B13" s="80">
        <v>3</v>
      </c>
      <c r="C13" s="81"/>
      <c r="D13" s="83"/>
      <c r="E13" s="83" t="s">
        <v>20</v>
      </c>
      <c r="F13" s="83"/>
      <c r="G13" s="84"/>
      <c r="H13" s="84"/>
      <c r="I13" s="101"/>
      <c r="J13" s="102"/>
      <c r="K13" s="103"/>
    </row>
    <row r="14" spans="2:11">
      <c r="B14" s="80">
        <v>4</v>
      </c>
      <c r="C14" s="81"/>
      <c r="D14" s="83"/>
      <c r="E14" s="83" t="s">
        <v>20</v>
      </c>
      <c r="F14" s="83"/>
      <c r="G14" s="84"/>
      <c r="H14" s="84"/>
      <c r="I14" s="101"/>
      <c r="J14" s="102"/>
      <c r="K14" s="103"/>
    </row>
    <row r="15" spans="2:11">
      <c r="B15" s="80">
        <v>5</v>
      </c>
      <c r="C15" s="81"/>
      <c r="D15" s="83"/>
      <c r="E15" s="83" t="s">
        <v>20</v>
      </c>
      <c r="F15" s="83"/>
      <c r="G15" s="84"/>
      <c r="H15" s="84"/>
      <c r="I15" s="101"/>
      <c r="J15" s="102"/>
      <c r="K15" s="103"/>
    </row>
    <row r="16" spans="2:11">
      <c r="B16" s="80">
        <v>6</v>
      </c>
      <c r="C16" s="81"/>
      <c r="D16" s="83"/>
      <c r="E16" s="83" t="s">
        <v>20</v>
      </c>
      <c r="F16" s="83"/>
      <c r="G16" s="84"/>
      <c r="H16" s="84"/>
      <c r="I16" s="101"/>
      <c r="J16" s="102"/>
      <c r="K16" s="103"/>
    </row>
    <row r="17" spans="2:11">
      <c r="B17" s="80">
        <v>7</v>
      </c>
      <c r="C17" s="81"/>
      <c r="D17" s="83"/>
      <c r="E17" s="83" t="s">
        <v>20</v>
      </c>
      <c r="F17" s="83"/>
      <c r="G17" s="84"/>
      <c r="H17" s="84"/>
      <c r="I17" s="101"/>
      <c r="J17" s="102"/>
      <c r="K17" s="103"/>
    </row>
    <row r="18" spans="2:11">
      <c r="B18" s="80">
        <v>8</v>
      </c>
      <c r="C18" s="81"/>
      <c r="D18" s="83"/>
      <c r="E18" s="83" t="s">
        <v>20</v>
      </c>
      <c r="F18" s="83"/>
      <c r="G18" s="84"/>
      <c r="H18" s="84"/>
      <c r="I18" s="101"/>
      <c r="J18" s="102"/>
      <c r="K18" s="103"/>
    </row>
    <row r="19" spans="2:11">
      <c r="B19" s="80">
        <v>9</v>
      </c>
      <c r="C19" s="81"/>
      <c r="D19" s="85" t="s">
        <v>21</v>
      </c>
      <c r="E19" s="83" t="s">
        <v>21</v>
      </c>
      <c r="F19" s="83"/>
      <c r="G19" s="84"/>
      <c r="H19" s="84"/>
      <c r="I19" s="101"/>
      <c r="J19" s="102"/>
      <c r="K19" s="104"/>
    </row>
    <row r="20" spans="2:11">
      <c r="B20" s="80">
        <v>10</v>
      </c>
      <c r="C20" s="81"/>
      <c r="D20" s="85"/>
      <c r="E20" s="83" t="s">
        <v>21</v>
      </c>
      <c r="F20" s="83"/>
      <c r="G20" s="84"/>
      <c r="H20" s="84"/>
      <c r="I20" s="101"/>
      <c r="J20" s="102"/>
      <c r="K20" s="103"/>
    </row>
    <row r="21" spans="2:11">
      <c r="B21" s="80">
        <v>11</v>
      </c>
      <c r="C21" s="81"/>
      <c r="D21" s="85"/>
      <c r="E21" s="83" t="s">
        <v>21</v>
      </c>
      <c r="F21" s="83"/>
      <c r="G21" s="84"/>
      <c r="H21" s="84"/>
      <c r="I21" s="101"/>
      <c r="J21" s="102"/>
      <c r="K21" s="103"/>
    </row>
    <row r="22" spans="2:11">
      <c r="B22" s="80">
        <v>12</v>
      </c>
      <c r="C22" s="81"/>
      <c r="D22" s="86" t="s">
        <v>22</v>
      </c>
      <c r="E22" s="83" t="s">
        <v>23</v>
      </c>
      <c r="F22" s="83"/>
      <c r="G22" s="84"/>
      <c r="H22" s="84"/>
      <c r="I22" s="101"/>
      <c r="J22" s="102"/>
      <c r="K22" s="103"/>
    </row>
    <row r="23" ht="20.1" customHeight="1" spans="2:11">
      <c r="B23" s="77" t="s">
        <v>24</v>
      </c>
      <c r="C23" s="87"/>
      <c r="D23" s="87"/>
      <c r="E23" s="87"/>
      <c r="F23" s="78"/>
      <c r="G23" s="88">
        <f>SUM(G11:G22)</f>
        <v>0</v>
      </c>
      <c r="H23" s="88">
        <f>SUM(H11:H22)</f>
        <v>0</v>
      </c>
      <c r="I23" s="105">
        <f>SUM(I11:J22)</f>
        <v>0</v>
      </c>
      <c r="J23" s="106"/>
      <c r="K23" s="107"/>
    </row>
    <row r="24" ht="20.1" customHeight="1" spans="2:11">
      <c r="B24" s="74"/>
      <c r="C24" s="74"/>
      <c r="D24" s="74"/>
      <c r="E24" s="74"/>
      <c r="F24" s="74"/>
      <c r="G24" s="74"/>
      <c r="H24" s="74"/>
      <c r="I24" s="74"/>
      <c r="J24" s="108"/>
      <c r="K24" s="74"/>
    </row>
    <row r="25" ht="20.1" customHeight="1" spans="2:11">
      <c r="B25" s="79" t="s">
        <v>14</v>
      </c>
      <c r="C25" s="79"/>
      <c r="D25" s="79"/>
      <c r="E25" s="79"/>
      <c r="F25" s="79"/>
      <c r="G25" s="79" t="s">
        <v>25</v>
      </c>
      <c r="H25" s="79"/>
      <c r="I25" s="79"/>
      <c r="J25" s="79"/>
      <c r="K25" s="79" t="s">
        <v>26</v>
      </c>
    </row>
    <row r="26" ht="20.1" customHeight="1" spans="2:11">
      <c r="B26" s="89">
        <f>H23</f>
        <v>0</v>
      </c>
      <c r="C26" s="89"/>
      <c r="D26" s="89"/>
      <c r="E26" s="89"/>
      <c r="F26" s="89"/>
      <c r="G26" s="89">
        <f>I23</f>
        <v>0</v>
      </c>
      <c r="H26" s="89"/>
      <c r="I26" s="89"/>
      <c r="J26" s="89"/>
      <c r="K26" s="109">
        <f>SUM(B26:J26)</f>
        <v>0</v>
      </c>
    </row>
    <row r="27" ht="20.1" customHeight="1" spans="2:11">
      <c r="B27" s="74"/>
      <c r="C27" s="74"/>
      <c r="D27" s="74"/>
      <c r="E27" s="74"/>
      <c r="F27" s="74"/>
      <c r="G27" s="74"/>
      <c r="H27" s="74"/>
      <c r="I27" s="74"/>
      <c r="J27" s="74"/>
      <c r="K27" s="74"/>
    </row>
    <row r="28" ht="20.1" customHeight="1" spans="2:11">
      <c r="B28" s="74" t="s">
        <v>27</v>
      </c>
      <c r="C28" s="74"/>
      <c r="D28" s="74"/>
      <c r="E28" s="74"/>
      <c r="F28" s="74" t="s">
        <v>28</v>
      </c>
      <c r="G28" s="74" t="s">
        <v>29</v>
      </c>
      <c r="H28" s="74"/>
      <c r="I28" s="74"/>
      <c r="J28" s="74" t="s">
        <v>30</v>
      </c>
      <c r="K28" s="74"/>
    </row>
    <row r="31" ht="17.4" spans="1:11">
      <c r="A31" s="4" t="s">
        <v>31</v>
      </c>
      <c r="B31" s="4"/>
      <c r="C31" s="4"/>
      <c r="D31" s="4"/>
      <c r="E31" s="4"/>
      <c r="F31" s="4"/>
      <c r="G31" s="4"/>
      <c r="H31" s="4"/>
      <c r="I31" s="4"/>
      <c r="J31" s="4"/>
      <c r="K31" s="4"/>
    </row>
    <row r="33" ht="20.1" customHeight="1" spans="2:11">
      <c r="B33" s="62"/>
      <c r="C33" s="63"/>
      <c r="D33" s="64" t="s">
        <v>1</v>
      </c>
      <c r="E33" s="64"/>
      <c r="F33" s="65"/>
      <c r="G33" s="65"/>
      <c r="H33" s="64" t="s">
        <v>2</v>
      </c>
      <c r="I33" s="63"/>
      <c r="J33" s="65"/>
      <c r="K33" s="93"/>
    </row>
    <row r="34" ht="20.1" customHeight="1" spans="2:11">
      <c r="B34" s="66"/>
      <c r="C34" s="67"/>
      <c r="D34" s="68" t="s">
        <v>4</v>
      </c>
      <c r="E34" s="68"/>
      <c r="F34" s="69"/>
      <c r="G34" s="69"/>
      <c r="H34" s="68" t="s">
        <v>5</v>
      </c>
      <c r="I34" s="67"/>
      <c r="J34" s="69"/>
      <c r="K34" s="94"/>
    </row>
    <row r="35" ht="20.1" customHeight="1" spans="2:11">
      <c r="B35" s="66"/>
      <c r="C35" s="67"/>
      <c r="D35" s="68" t="s">
        <v>7</v>
      </c>
      <c r="E35" s="68"/>
      <c r="F35" s="69"/>
      <c r="G35" s="69"/>
      <c r="H35" s="68" t="s">
        <v>8</v>
      </c>
      <c r="I35" s="95"/>
      <c r="J35" s="96"/>
      <c r="K35" s="94"/>
    </row>
    <row r="36" ht="20.1" customHeight="1" spans="2:11">
      <c r="B36" s="70"/>
      <c r="C36" s="71"/>
      <c r="D36" s="72"/>
      <c r="E36" s="72"/>
      <c r="F36" s="73"/>
      <c r="G36" s="73"/>
      <c r="H36" s="72" t="s">
        <v>9</v>
      </c>
      <c r="I36" s="97"/>
      <c r="J36" s="73"/>
      <c r="K36" s="99"/>
    </row>
    <row r="37" ht="20.1" customHeight="1"/>
    <row r="38" ht="20.1" customHeight="1" spans="2:11">
      <c r="B38" s="83"/>
      <c r="C38" s="83"/>
      <c r="D38" s="90" t="s">
        <v>32</v>
      </c>
      <c r="E38" s="83" t="s">
        <v>33</v>
      </c>
      <c r="F38" s="83"/>
      <c r="G38" s="84" t="s">
        <v>34</v>
      </c>
      <c r="H38" s="84" t="s">
        <v>35</v>
      </c>
      <c r="I38" s="84" t="s">
        <v>24</v>
      </c>
      <c r="J38" s="84"/>
      <c r="K38" s="110" t="s">
        <v>16</v>
      </c>
    </row>
    <row r="39" spans="2:11">
      <c r="B39" s="83">
        <v>1</v>
      </c>
      <c r="C39" s="83"/>
      <c r="D39" s="90">
        <f>F34</f>
        <v>0</v>
      </c>
      <c r="E39" s="83"/>
      <c r="F39" s="83"/>
      <c r="G39" s="84"/>
      <c r="H39" s="84"/>
      <c r="I39" s="101"/>
      <c r="J39" s="102"/>
      <c r="K39" s="110"/>
    </row>
    <row r="40" ht="20.1" customHeight="1" spans="2:11">
      <c r="B40" s="83">
        <v>2</v>
      </c>
      <c r="C40" s="83"/>
      <c r="D40" s="90">
        <f>F34</f>
        <v>0</v>
      </c>
      <c r="E40" s="83"/>
      <c r="F40" s="83"/>
      <c r="G40" s="84"/>
      <c r="H40" s="84"/>
      <c r="I40" s="101"/>
      <c r="J40" s="102"/>
      <c r="K40" s="110"/>
    </row>
    <row r="41" ht="20.1" customHeight="1" spans="2:11">
      <c r="B41" s="83">
        <v>3</v>
      </c>
      <c r="C41" s="83"/>
      <c r="D41" s="91"/>
      <c r="E41" s="83"/>
      <c r="F41" s="83"/>
      <c r="G41" s="84"/>
      <c r="H41" s="84"/>
      <c r="I41" s="101"/>
      <c r="J41" s="102"/>
      <c r="K41" s="103"/>
    </row>
    <row r="42" ht="20.1" customHeight="1" spans="2:11">
      <c r="B42" s="77" t="s">
        <v>24</v>
      </c>
      <c r="C42" s="87"/>
      <c r="D42" s="87"/>
      <c r="E42" s="87"/>
      <c r="F42" s="78"/>
      <c r="G42" s="88"/>
      <c r="H42" s="88"/>
      <c r="I42" s="105">
        <f>SUM(I39:J41)</f>
        <v>0</v>
      </c>
      <c r="J42" s="106"/>
      <c r="K42" s="107"/>
    </row>
    <row r="43" ht="20.1" customHeight="1" spans="2:11">
      <c r="B43" s="74" t="s">
        <v>27</v>
      </c>
      <c r="C43" s="74"/>
      <c r="D43" s="74"/>
      <c r="E43" s="74"/>
      <c r="F43" s="74" t="s">
        <v>28</v>
      </c>
      <c r="G43" s="74" t="s">
        <v>29</v>
      </c>
      <c r="H43" s="74"/>
      <c r="I43" s="74"/>
      <c r="J43" s="74" t="s">
        <v>30</v>
      </c>
      <c r="K43" s="74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I20:J20"/>
    <mergeCell ref="B21:C21"/>
    <mergeCell ref="E21:F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2:D18"/>
    <mergeCell ref="D19:D21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topLeftCell="A47" workbookViewId="0">
      <selection activeCell="J66" sqref="J66"/>
    </sheetView>
  </sheetViews>
  <sheetFormatPr defaultColWidth="8.87962962962963" defaultRowHeight="21" customHeight="1"/>
  <cols>
    <col min="1" max="1" width="8.87962962962963" style="2"/>
    <col min="2" max="2" width="16.5555555555556" customWidth="1"/>
    <col min="3" max="3" width="13.1111111111111" style="3" customWidth="1"/>
    <col min="4" max="4" width="8.87962962962963" style="2"/>
    <col min="5" max="5" width="16.212962962963" style="2" customWidth="1"/>
    <col min="6" max="6" width="10.4444444444444" customWidth="1"/>
    <col min="7" max="7" width="11.5555555555556" customWidth="1"/>
    <col min="8" max="8" width="11.8796296296296" customWidth="1"/>
    <col min="9" max="9" width="24.8796296296296" customWidth="1"/>
    <col min="10" max="10" width="39.4444444444444" customWidth="1"/>
  </cols>
  <sheetData>
    <row r="2" customHeight="1" spans="3:12">
      <c r="C2" s="4" t="s">
        <v>36</v>
      </c>
      <c r="D2" s="4"/>
      <c r="E2" s="4"/>
      <c r="F2" s="4"/>
      <c r="G2" s="4"/>
      <c r="H2" s="4"/>
      <c r="I2" s="31"/>
      <c r="J2" s="31"/>
      <c r="K2" s="31"/>
      <c r="L2" s="31"/>
    </row>
    <row r="4" customHeight="1" spans="8:10">
      <c r="H4" s="5" t="s">
        <v>37</v>
      </c>
      <c r="I4" s="5"/>
      <c r="J4" s="5" t="s">
        <v>38</v>
      </c>
    </row>
    <row r="5" customHeight="1" spans="8:10">
      <c r="H5" s="6"/>
      <c r="I5" s="6"/>
      <c r="J5" s="6"/>
    </row>
    <row r="6" customHeight="1" spans="1:10">
      <c r="A6" s="7" t="s">
        <v>10</v>
      </c>
      <c r="B6" s="8" t="s">
        <v>39</v>
      </c>
      <c r="C6" s="9" t="s">
        <v>40</v>
      </c>
      <c r="D6" s="9"/>
      <c r="E6" s="9"/>
      <c r="F6" s="10" t="s">
        <v>41</v>
      </c>
      <c r="G6" s="10"/>
      <c r="H6" s="10"/>
      <c r="I6" s="10"/>
      <c r="J6" s="8" t="s">
        <v>42</v>
      </c>
    </row>
    <row r="7" customHeight="1" spans="1:10">
      <c r="A7" s="7"/>
      <c r="B7" s="8"/>
      <c r="C7" s="11" t="s">
        <v>43</v>
      </c>
      <c r="D7" s="12" t="s">
        <v>44</v>
      </c>
      <c r="E7" s="9" t="s">
        <v>45</v>
      </c>
      <c r="F7" s="10" t="s">
        <v>46</v>
      </c>
      <c r="G7" s="10" t="s">
        <v>47</v>
      </c>
      <c r="H7" s="10" t="s">
        <v>48</v>
      </c>
      <c r="I7" s="10" t="s">
        <v>49</v>
      </c>
      <c r="J7" s="8"/>
    </row>
    <row r="8" customHeight="1" spans="1:10">
      <c r="A8" s="13">
        <v>1</v>
      </c>
      <c r="B8" s="14" t="s">
        <v>50</v>
      </c>
      <c r="C8" s="15">
        <v>0</v>
      </c>
      <c r="D8" s="13">
        <v>0</v>
      </c>
      <c r="E8" s="15">
        <f>C8*D8</f>
        <v>0</v>
      </c>
      <c r="F8" s="16">
        <v>0</v>
      </c>
      <c r="G8" s="17">
        <v>0</v>
      </c>
      <c r="H8" s="16">
        <f>F8+G8</f>
        <v>0</v>
      </c>
      <c r="I8" s="32"/>
      <c r="J8" s="33" t="s">
        <v>51</v>
      </c>
    </row>
    <row r="9" customHeight="1" spans="1:10">
      <c r="A9" s="13"/>
      <c r="B9" s="14"/>
      <c r="C9" s="15"/>
      <c r="D9" s="13"/>
      <c r="E9" s="15"/>
      <c r="F9" s="16">
        <v>0</v>
      </c>
      <c r="G9" s="17">
        <v>0</v>
      </c>
      <c r="H9" s="16">
        <f>F9+G9</f>
        <v>0</v>
      </c>
      <c r="I9" s="32"/>
      <c r="J9" s="34"/>
    </row>
    <row r="10" s="1" customFormat="1" customHeight="1" spans="1:10">
      <c r="A10" s="18"/>
      <c r="B10" s="19" t="s">
        <v>52</v>
      </c>
      <c r="C10" s="20">
        <f>SUM(C8)</f>
        <v>0</v>
      </c>
      <c r="D10" s="20">
        <f>SUM(D8)</f>
        <v>0</v>
      </c>
      <c r="E10" s="20">
        <f>SUM(E8)</f>
        <v>0</v>
      </c>
      <c r="F10" s="21">
        <f>SUM(F8:F9)</f>
        <v>0</v>
      </c>
      <c r="G10" s="21">
        <f>SUM(G8:G9)</f>
        <v>0</v>
      </c>
      <c r="H10" s="21">
        <f>F10+G10</f>
        <v>0</v>
      </c>
      <c r="I10" s="35"/>
      <c r="J10" s="36"/>
    </row>
    <row r="11" customHeight="1" spans="1:10">
      <c r="A11" s="22">
        <v>2</v>
      </c>
      <c r="B11" s="23" t="s">
        <v>53</v>
      </c>
      <c r="C11" s="24">
        <v>0</v>
      </c>
      <c r="D11" s="22">
        <v>0</v>
      </c>
      <c r="E11" s="24">
        <f>C11*D11</f>
        <v>0</v>
      </c>
      <c r="F11" s="16">
        <v>0</v>
      </c>
      <c r="G11" s="16">
        <v>0</v>
      </c>
      <c r="H11" s="16">
        <f>F11+G11</f>
        <v>0</v>
      </c>
      <c r="I11" s="37"/>
      <c r="J11" s="33" t="s">
        <v>54</v>
      </c>
    </row>
    <row r="12" customHeight="1" spans="1:10">
      <c r="A12" s="25"/>
      <c r="B12" s="26"/>
      <c r="C12" s="27"/>
      <c r="D12" s="25"/>
      <c r="E12" s="27"/>
      <c r="F12" s="16">
        <v>0</v>
      </c>
      <c r="G12" s="16">
        <v>0</v>
      </c>
      <c r="H12" s="16">
        <f>F12+G12</f>
        <v>0</v>
      </c>
      <c r="I12" s="37"/>
      <c r="J12" s="34"/>
    </row>
    <row r="13" s="1" customFormat="1" customHeight="1" spans="1:10">
      <c r="A13" s="18"/>
      <c r="B13" s="19" t="s">
        <v>55</v>
      </c>
      <c r="C13" s="20">
        <f>SUM(C11)</f>
        <v>0</v>
      </c>
      <c r="D13" s="20">
        <f>SUM(D11)</f>
        <v>0</v>
      </c>
      <c r="E13" s="20">
        <f>SUM(E11)</f>
        <v>0</v>
      </c>
      <c r="F13" s="21">
        <f>SUM(F11:F12)</f>
        <v>0</v>
      </c>
      <c r="G13" s="21">
        <f>SUM(G11:G12)</f>
        <v>0</v>
      </c>
      <c r="H13" s="21">
        <f>F13+G13</f>
        <v>0</v>
      </c>
      <c r="I13" s="35"/>
      <c r="J13" s="36"/>
    </row>
    <row r="14" customHeight="1" spans="1:10">
      <c r="A14" s="22">
        <v>3</v>
      </c>
      <c r="B14" s="23" t="s">
        <v>56</v>
      </c>
      <c r="C14" s="24">
        <v>0</v>
      </c>
      <c r="D14" s="22">
        <v>1</v>
      </c>
      <c r="E14" s="24">
        <f>C14*D14</f>
        <v>0</v>
      </c>
      <c r="F14" s="17">
        <v>778.8</v>
      </c>
      <c r="G14" s="17">
        <v>0</v>
      </c>
      <c r="H14" s="17">
        <f>F14+G14</f>
        <v>778.8</v>
      </c>
      <c r="I14" s="38"/>
      <c r="J14" s="39" t="s">
        <v>57</v>
      </c>
    </row>
    <row r="15" customHeight="1" spans="1:10">
      <c r="A15" s="28"/>
      <c r="B15" s="29"/>
      <c r="C15" s="30"/>
      <c r="D15" s="28"/>
      <c r="E15" s="30"/>
      <c r="F15" s="17">
        <v>369.5</v>
      </c>
      <c r="G15" s="17">
        <v>0</v>
      </c>
      <c r="H15" s="17">
        <f>F15+G15</f>
        <v>369.5</v>
      </c>
      <c r="I15" s="38"/>
      <c r="J15" s="40"/>
    </row>
    <row r="16" customHeight="1" spans="1:10">
      <c r="A16" s="28"/>
      <c r="B16" s="29"/>
      <c r="C16" s="30"/>
      <c r="D16" s="28"/>
      <c r="E16" s="30"/>
      <c r="F16" s="17">
        <v>812</v>
      </c>
      <c r="G16" s="17">
        <v>0</v>
      </c>
      <c r="H16" s="17">
        <f>F16+G16</f>
        <v>812</v>
      </c>
      <c r="I16" s="38"/>
      <c r="J16" s="40"/>
    </row>
    <row r="17" customHeight="1" spans="1:10">
      <c r="A17" s="28"/>
      <c r="B17" s="29"/>
      <c r="C17" s="30"/>
      <c r="D17" s="28"/>
      <c r="E17" s="30"/>
      <c r="F17" s="17">
        <v>1567</v>
      </c>
      <c r="G17" s="17">
        <v>0</v>
      </c>
      <c r="H17" s="17">
        <f>F17+G17</f>
        <v>1567</v>
      </c>
      <c r="I17" s="38"/>
      <c r="J17" s="40"/>
    </row>
    <row r="18" customHeight="1" spans="1:10">
      <c r="A18" s="28"/>
      <c r="B18" s="29"/>
      <c r="C18" s="30"/>
      <c r="D18" s="28"/>
      <c r="E18" s="30"/>
      <c r="F18" s="17">
        <v>226</v>
      </c>
      <c r="G18" s="17">
        <v>0</v>
      </c>
      <c r="H18" s="17">
        <f>F18+G18</f>
        <v>226</v>
      </c>
      <c r="I18" s="38"/>
      <c r="J18" s="40"/>
    </row>
    <row r="19" customHeight="1" spans="1:10">
      <c r="A19" s="28"/>
      <c r="B19" s="29"/>
      <c r="C19" s="30"/>
      <c r="D19" s="28"/>
      <c r="E19" s="30"/>
      <c r="F19" s="17">
        <v>0</v>
      </c>
      <c r="G19" s="17">
        <v>0</v>
      </c>
      <c r="H19" s="17">
        <f t="shared" ref="H19:H27" si="0">F19+G19</f>
        <v>0</v>
      </c>
      <c r="I19" s="38"/>
      <c r="J19" s="40"/>
    </row>
    <row r="20" customHeight="1" spans="1:10">
      <c r="A20" s="28"/>
      <c r="B20" s="29"/>
      <c r="C20" s="30"/>
      <c r="D20" s="28"/>
      <c r="E20" s="30"/>
      <c r="F20" s="17">
        <v>0</v>
      </c>
      <c r="G20" s="17">
        <v>0</v>
      </c>
      <c r="H20" s="17">
        <f t="shared" si="0"/>
        <v>0</v>
      </c>
      <c r="I20" s="38"/>
      <c r="J20" s="40"/>
    </row>
    <row r="21" customHeight="1" spans="1:10">
      <c r="A21" s="28"/>
      <c r="B21" s="29"/>
      <c r="C21" s="30"/>
      <c r="D21" s="28"/>
      <c r="E21" s="30"/>
      <c r="F21" s="17">
        <v>0</v>
      </c>
      <c r="G21" s="17">
        <v>0</v>
      </c>
      <c r="H21" s="17">
        <f t="shared" si="0"/>
        <v>0</v>
      </c>
      <c r="I21" s="38"/>
      <c r="J21" s="40"/>
    </row>
    <row r="22" s="1" customFormat="1" customHeight="1" spans="1:10">
      <c r="A22" s="18"/>
      <c r="B22" s="19" t="s">
        <v>58</v>
      </c>
      <c r="C22" s="20">
        <f>SUM(C14)</f>
        <v>0</v>
      </c>
      <c r="D22" s="20">
        <f t="shared" ref="D22:E22" si="1">SUM(D14)</f>
        <v>1</v>
      </c>
      <c r="E22" s="20">
        <f t="shared" si="1"/>
        <v>0</v>
      </c>
      <c r="F22" s="21">
        <f>SUM(F14:F21)</f>
        <v>3753.3</v>
      </c>
      <c r="G22" s="21">
        <f>SUM(G14:G21)</f>
        <v>0</v>
      </c>
      <c r="H22" s="21">
        <f t="shared" si="0"/>
        <v>3753.3</v>
      </c>
      <c r="I22" s="35"/>
      <c r="J22" s="41"/>
    </row>
    <row r="23" ht="19.95" customHeight="1" spans="1:10">
      <c r="A23" s="13">
        <v>4</v>
      </c>
      <c r="B23" s="14" t="s">
        <v>59</v>
      </c>
      <c r="C23" s="15">
        <v>0</v>
      </c>
      <c r="D23" s="13">
        <v>1</v>
      </c>
      <c r="E23" s="15">
        <f>C23*D23</f>
        <v>0</v>
      </c>
      <c r="F23" s="17">
        <v>0</v>
      </c>
      <c r="G23" s="17">
        <v>0</v>
      </c>
      <c r="H23" s="17">
        <f t="shared" si="0"/>
        <v>0</v>
      </c>
      <c r="I23" s="38"/>
      <c r="J23" s="39" t="s">
        <v>60</v>
      </c>
    </row>
    <row r="24" ht="19.95" customHeight="1" spans="1:10">
      <c r="A24" s="13"/>
      <c r="B24" s="14"/>
      <c r="C24" s="15"/>
      <c r="D24" s="13"/>
      <c r="E24" s="15"/>
      <c r="F24" s="17">
        <v>0</v>
      </c>
      <c r="G24" s="17">
        <v>0</v>
      </c>
      <c r="H24" s="17">
        <f t="shared" si="0"/>
        <v>0</v>
      </c>
      <c r="I24" s="38"/>
      <c r="J24" s="40"/>
    </row>
    <row r="25" customHeight="1" spans="1:10">
      <c r="A25" s="13"/>
      <c r="B25" s="14"/>
      <c r="C25" s="15"/>
      <c r="D25" s="13"/>
      <c r="E25" s="15"/>
      <c r="F25" s="17">
        <v>0</v>
      </c>
      <c r="G25" s="17">
        <v>0</v>
      </c>
      <c r="H25" s="17">
        <f t="shared" si="0"/>
        <v>0</v>
      </c>
      <c r="I25" s="38"/>
      <c r="J25" s="40"/>
    </row>
    <row r="26" customHeight="1" spans="1:10">
      <c r="A26" s="13"/>
      <c r="B26" s="14"/>
      <c r="C26" s="15"/>
      <c r="D26" s="13"/>
      <c r="E26" s="15"/>
      <c r="F26" s="17">
        <v>0</v>
      </c>
      <c r="G26" s="17">
        <v>0</v>
      </c>
      <c r="H26" s="17">
        <f t="shared" si="0"/>
        <v>0</v>
      </c>
      <c r="I26" s="38"/>
      <c r="J26" s="40"/>
    </row>
    <row r="27" s="1" customFormat="1" customHeight="1" spans="1:10">
      <c r="A27" s="18"/>
      <c r="B27" s="19" t="s">
        <v>61</v>
      </c>
      <c r="C27" s="20">
        <f>C23</f>
        <v>0</v>
      </c>
      <c r="D27" s="20">
        <f>D23</f>
        <v>1</v>
      </c>
      <c r="E27" s="20">
        <f>E23</f>
        <v>0</v>
      </c>
      <c r="F27" s="21">
        <f>SUM(F23:F26)</f>
        <v>0</v>
      </c>
      <c r="G27" s="21">
        <f>SUM(G23:G26)</f>
        <v>0</v>
      </c>
      <c r="H27" s="21">
        <f t="shared" si="0"/>
        <v>0</v>
      </c>
      <c r="I27" s="35"/>
      <c r="J27" s="41"/>
    </row>
    <row r="28" customHeight="1" spans="1:10">
      <c r="A28" s="22">
        <v>5</v>
      </c>
      <c r="B28" s="23" t="s">
        <v>62</v>
      </c>
      <c r="C28" s="24">
        <v>0</v>
      </c>
      <c r="D28" s="22">
        <v>1</v>
      </c>
      <c r="E28" s="15">
        <f>C28*D28</f>
        <v>0</v>
      </c>
      <c r="F28" s="17">
        <v>2798</v>
      </c>
      <c r="G28" s="17">
        <v>0</v>
      </c>
      <c r="H28" s="17">
        <f t="shared" ref="H28:H48" si="2">F28+G28</f>
        <v>2798</v>
      </c>
      <c r="I28" s="32" t="s">
        <v>63</v>
      </c>
      <c r="J28" s="42" t="s">
        <v>64</v>
      </c>
    </row>
    <row r="29" customHeight="1" spans="1:10">
      <c r="A29" s="28"/>
      <c r="B29" s="29"/>
      <c r="C29" s="30"/>
      <c r="D29" s="28"/>
      <c r="E29" s="15"/>
      <c r="F29" s="17">
        <v>0</v>
      </c>
      <c r="G29" s="17">
        <v>0</v>
      </c>
      <c r="H29" s="17">
        <f t="shared" si="2"/>
        <v>0</v>
      </c>
      <c r="I29" s="32"/>
      <c r="J29" s="43"/>
    </row>
    <row r="30" customHeight="1" spans="1:10">
      <c r="A30" s="28"/>
      <c r="B30" s="29"/>
      <c r="C30" s="30"/>
      <c r="D30" s="28"/>
      <c r="E30" s="15"/>
      <c r="F30" s="17">
        <v>0</v>
      </c>
      <c r="G30" s="17">
        <v>0</v>
      </c>
      <c r="H30" s="17">
        <f t="shared" si="2"/>
        <v>0</v>
      </c>
      <c r="I30" s="32"/>
      <c r="J30" s="43"/>
    </row>
    <row r="31" customHeight="1" spans="1:10">
      <c r="A31" s="28"/>
      <c r="B31" s="29"/>
      <c r="C31" s="30"/>
      <c r="D31" s="28"/>
      <c r="E31" s="15"/>
      <c r="F31" s="17">
        <v>0</v>
      </c>
      <c r="G31" s="17">
        <v>0</v>
      </c>
      <c r="H31" s="17">
        <f t="shared" si="2"/>
        <v>0</v>
      </c>
      <c r="I31" s="32"/>
      <c r="J31" s="43"/>
    </row>
    <row r="32" customHeight="1" spans="1:10">
      <c r="A32" s="28"/>
      <c r="B32" s="29"/>
      <c r="C32" s="30"/>
      <c r="D32" s="28"/>
      <c r="E32" s="15"/>
      <c r="F32" s="17">
        <v>0</v>
      </c>
      <c r="G32" s="17">
        <v>0</v>
      </c>
      <c r="H32" s="17">
        <f t="shared" si="2"/>
        <v>0</v>
      </c>
      <c r="I32" s="32"/>
      <c r="J32" s="43"/>
    </row>
    <row r="33" customHeight="1" spans="1:10">
      <c r="A33" s="28"/>
      <c r="B33" s="29"/>
      <c r="C33" s="30"/>
      <c r="D33" s="28"/>
      <c r="E33" s="15"/>
      <c r="F33" s="17">
        <v>0</v>
      </c>
      <c r="G33" s="17">
        <v>0</v>
      </c>
      <c r="H33" s="17">
        <f t="shared" si="2"/>
        <v>0</v>
      </c>
      <c r="I33" s="32"/>
      <c r="J33" s="43"/>
    </row>
    <row r="34" customHeight="1" spans="1:10">
      <c r="A34" s="28"/>
      <c r="B34" s="29"/>
      <c r="C34" s="30"/>
      <c r="D34" s="28"/>
      <c r="E34" s="15"/>
      <c r="F34" s="17">
        <v>0</v>
      </c>
      <c r="G34" s="17">
        <v>0</v>
      </c>
      <c r="H34" s="17">
        <f t="shared" si="2"/>
        <v>0</v>
      </c>
      <c r="I34" s="32"/>
      <c r="J34" s="43"/>
    </row>
    <row r="35" customHeight="1" spans="1:10">
      <c r="A35" s="28"/>
      <c r="B35" s="29"/>
      <c r="C35" s="30"/>
      <c r="D35" s="28"/>
      <c r="E35" s="15"/>
      <c r="F35" s="17">
        <v>0</v>
      </c>
      <c r="G35" s="17">
        <v>0</v>
      </c>
      <c r="H35" s="17">
        <f t="shared" si="2"/>
        <v>0</v>
      </c>
      <c r="I35" s="32"/>
      <c r="J35" s="43"/>
    </row>
    <row r="36" s="1" customFormat="1" customHeight="1" spans="1:10">
      <c r="A36" s="18"/>
      <c r="B36" s="19" t="s">
        <v>65</v>
      </c>
      <c r="C36" s="20">
        <f>SUM(C28:C35)</f>
        <v>0</v>
      </c>
      <c r="D36" s="20">
        <f>SUM(D28)</f>
        <v>1</v>
      </c>
      <c r="E36" s="20">
        <f>E28</f>
        <v>0</v>
      </c>
      <c r="F36" s="21">
        <f>SUM(F28:F35)</f>
        <v>2798</v>
      </c>
      <c r="G36" s="21">
        <f>SUM(G28:G35)</f>
        <v>0</v>
      </c>
      <c r="H36" s="21">
        <f t="shared" si="2"/>
        <v>2798</v>
      </c>
      <c r="I36" s="35"/>
      <c r="J36" s="44"/>
    </row>
    <row r="37" customHeight="1" spans="1:10">
      <c r="A37" s="13">
        <v>6</v>
      </c>
      <c r="B37" s="14" t="s">
        <v>66</v>
      </c>
      <c r="C37" s="15">
        <v>0</v>
      </c>
      <c r="D37" s="13">
        <v>0</v>
      </c>
      <c r="E37" s="15">
        <f>C37*D37</f>
        <v>0</v>
      </c>
      <c r="F37" s="16">
        <v>0</v>
      </c>
      <c r="G37" s="16">
        <v>0</v>
      </c>
      <c r="H37" s="16">
        <f t="shared" si="2"/>
        <v>0</v>
      </c>
      <c r="I37" s="45"/>
      <c r="J37" s="33" t="s">
        <v>67</v>
      </c>
    </row>
    <row r="38" customHeight="1" spans="1:10">
      <c r="A38" s="13"/>
      <c r="B38" s="14"/>
      <c r="C38" s="15"/>
      <c r="D38" s="13"/>
      <c r="E38" s="15"/>
      <c r="F38" s="16">
        <v>0</v>
      </c>
      <c r="G38" s="16">
        <v>0</v>
      </c>
      <c r="H38" s="16">
        <f t="shared" si="2"/>
        <v>0</v>
      </c>
      <c r="I38" s="45"/>
      <c r="J38" s="40"/>
    </row>
    <row r="39" customHeight="1" spans="1:10">
      <c r="A39" s="13"/>
      <c r="B39" s="14"/>
      <c r="C39" s="15"/>
      <c r="D39" s="13"/>
      <c r="E39" s="15"/>
      <c r="F39" s="16">
        <v>0</v>
      </c>
      <c r="G39" s="16">
        <v>0</v>
      </c>
      <c r="H39" s="16">
        <f t="shared" ref="H39:H46" si="3">F39+G39</f>
        <v>0</v>
      </c>
      <c r="I39" s="45"/>
      <c r="J39" s="40"/>
    </row>
    <row r="40" s="1" customFormat="1" customHeight="1" spans="1:10">
      <c r="A40" s="18"/>
      <c r="B40" s="19" t="s">
        <v>68</v>
      </c>
      <c r="C40" s="20">
        <f>SUM(C37)</f>
        <v>0</v>
      </c>
      <c r="D40" s="20">
        <f t="shared" ref="D40:E40" si="4">SUM(D37)</f>
        <v>0</v>
      </c>
      <c r="E40" s="20">
        <f t="shared" si="4"/>
        <v>0</v>
      </c>
      <c r="F40" s="21">
        <f>SUM(F37:F39)</f>
        <v>0</v>
      </c>
      <c r="G40" s="21">
        <f>SUM(G37:G39)</f>
        <v>0</v>
      </c>
      <c r="H40" s="21">
        <f t="shared" si="3"/>
        <v>0</v>
      </c>
      <c r="I40" s="35"/>
      <c r="J40" s="41"/>
    </row>
    <row r="41" customHeight="1" spans="1:10">
      <c r="A41" s="13">
        <v>7</v>
      </c>
      <c r="B41" s="14" t="s">
        <v>69</v>
      </c>
      <c r="C41" s="15">
        <v>0</v>
      </c>
      <c r="D41" s="13">
        <v>0</v>
      </c>
      <c r="E41" s="15">
        <f>C41</f>
        <v>0</v>
      </c>
      <c r="F41" s="16">
        <v>0</v>
      </c>
      <c r="G41" s="17">
        <v>0</v>
      </c>
      <c r="H41" s="16">
        <f t="shared" si="3"/>
        <v>0</v>
      </c>
      <c r="I41" s="45"/>
      <c r="J41" s="46"/>
    </row>
    <row r="42" customHeight="1" spans="1:10">
      <c r="A42" s="13"/>
      <c r="B42" s="14"/>
      <c r="C42" s="15"/>
      <c r="D42" s="13"/>
      <c r="E42" s="15"/>
      <c r="F42" s="16">
        <v>0</v>
      </c>
      <c r="G42" s="17">
        <v>0</v>
      </c>
      <c r="H42" s="16">
        <f t="shared" si="3"/>
        <v>0</v>
      </c>
      <c r="I42" s="45"/>
      <c r="J42" s="47"/>
    </row>
    <row r="43" customHeight="1" spans="1:10">
      <c r="A43" s="13"/>
      <c r="B43" s="14"/>
      <c r="C43" s="15"/>
      <c r="D43" s="13"/>
      <c r="E43" s="15"/>
      <c r="F43" s="16">
        <v>0</v>
      </c>
      <c r="G43" s="17">
        <v>0</v>
      </c>
      <c r="H43" s="16">
        <f t="shared" si="3"/>
        <v>0</v>
      </c>
      <c r="I43" s="45"/>
      <c r="J43" s="47"/>
    </row>
    <row r="44" customHeight="1" spans="1:10">
      <c r="A44" s="13"/>
      <c r="B44" s="14"/>
      <c r="C44" s="15"/>
      <c r="D44" s="13"/>
      <c r="E44" s="15"/>
      <c r="F44" s="16">
        <v>0</v>
      </c>
      <c r="G44" s="17">
        <v>0</v>
      </c>
      <c r="H44" s="16">
        <f t="shared" si="3"/>
        <v>0</v>
      </c>
      <c r="I44" s="45"/>
      <c r="J44" s="47"/>
    </row>
    <row r="45" customHeight="1" spans="1:10">
      <c r="A45" s="13"/>
      <c r="B45" s="14"/>
      <c r="C45" s="15"/>
      <c r="D45" s="13"/>
      <c r="E45" s="15"/>
      <c r="F45" s="16">
        <v>0</v>
      </c>
      <c r="G45" s="17">
        <v>0</v>
      </c>
      <c r="H45" s="16">
        <f t="shared" si="3"/>
        <v>0</v>
      </c>
      <c r="I45" s="45"/>
      <c r="J45" s="47"/>
    </row>
    <row r="46" customHeight="1" spans="1:10">
      <c r="A46" s="13"/>
      <c r="B46" s="14"/>
      <c r="C46" s="15"/>
      <c r="D46" s="13"/>
      <c r="E46" s="15"/>
      <c r="F46" s="16">
        <v>0</v>
      </c>
      <c r="G46" s="17">
        <v>0</v>
      </c>
      <c r="H46" s="16">
        <f t="shared" si="3"/>
        <v>0</v>
      </c>
      <c r="I46" s="45"/>
      <c r="J46" s="47"/>
    </row>
    <row r="47" s="1" customFormat="1" customHeight="1" spans="1:10">
      <c r="A47" s="18"/>
      <c r="B47" s="19" t="s">
        <v>70</v>
      </c>
      <c r="C47" s="20">
        <f>SUM(C41)</f>
        <v>0</v>
      </c>
      <c r="D47" s="20">
        <f t="shared" ref="D47:E47" si="5">SUM(D41)</f>
        <v>0</v>
      </c>
      <c r="E47" s="20">
        <f t="shared" si="5"/>
        <v>0</v>
      </c>
      <c r="F47" s="21">
        <f>SUM(F41:F46)</f>
        <v>0</v>
      </c>
      <c r="G47" s="21">
        <f>SUM(G41:G46)</f>
        <v>0</v>
      </c>
      <c r="H47" s="21">
        <f t="shared" ref="H47:H55" si="6">F47+G47</f>
        <v>0</v>
      </c>
      <c r="I47" s="35"/>
      <c r="J47" s="48"/>
    </row>
    <row r="48" customHeight="1" spans="1:10">
      <c r="A48" s="13">
        <v>8</v>
      </c>
      <c r="B48" s="14" t="s">
        <v>71</v>
      </c>
      <c r="C48" s="15">
        <v>0</v>
      </c>
      <c r="D48" s="13">
        <v>0</v>
      </c>
      <c r="E48" s="15">
        <f>C48*D48</f>
        <v>0</v>
      </c>
      <c r="F48" s="16">
        <v>0</v>
      </c>
      <c r="G48" s="16">
        <v>0</v>
      </c>
      <c r="H48" s="16">
        <f t="shared" si="6"/>
        <v>0</v>
      </c>
      <c r="I48" s="37"/>
      <c r="J48" s="39" t="s">
        <v>72</v>
      </c>
    </row>
    <row r="49" customHeight="1" spans="1:10">
      <c r="A49" s="13"/>
      <c r="B49" s="14"/>
      <c r="C49" s="15"/>
      <c r="D49" s="13"/>
      <c r="E49" s="15"/>
      <c r="F49" s="16">
        <v>0</v>
      </c>
      <c r="G49" s="16">
        <v>0</v>
      </c>
      <c r="H49" s="16">
        <f t="shared" si="6"/>
        <v>0</v>
      </c>
      <c r="I49" s="37"/>
      <c r="J49" s="40"/>
    </row>
    <row r="50" s="1" customFormat="1" customHeight="1" spans="1:10">
      <c r="A50" s="18"/>
      <c r="B50" s="19" t="s">
        <v>73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1">
        <f>SUM(F48:F49)</f>
        <v>0</v>
      </c>
      <c r="G50" s="21">
        <f t="shared" ref="G50:H50" si="8">SUM(G48:G49)</f>
        <v>0</v>
      </c>
      <c r="H50" s="21">
        <f t="shared" si="6"/>
        <v>0</v>
      </c>
      <c r="I50" s="35"/>
      <c r="J50" s="41"/>
    </row>
    <row r="51" customHeight="1" spans="1:10">
      <c r="A51" s="13">
        <v>9</v>
      </c>
      <c r="B51" s="14" t="s">
        <v>74</v>
      </c>
      <c r="C51" s="15">
        <v>0</v>
      </c>
      <c r="D51" s="13">
        <v>0</v>
      </c>
      <c r="E51" s="15">
        <f>C51*D51</f>
        <v>0</v>
      </c>
      <c r="F51" s="16">
        <v>0</v>
      </c>
      <c r="G51" s="16">
        <v>0</v>
      </c>
      <c r="H51" s="16">
        <f t="shared" si="6"/>
        <v>0</v>
      </c>
      <c r="I51" s="37"/>
      <c r="J51" s="33" t="s">
        <v>75</v>
      </c>
    </row>
    <row r="52" customHeight="1" spans="1:10">
      <c r="A52" s="13"/>
      <c r="B52" s="14"/>
      <c r="C52" s="15"/>
      <c r="D52" s="13"/>
      <c r="E52" s="15"/>
      <c r="F52" s="16">
        <v>0</v>
      </c>
      <c r="G52" s="16">
        <v>0</v>
      </c>
      <c r="H52" s="16">
        <f t="shared" si="6"/>
        <v>0</v>
      </c>
      <c r="I52" s="37"/>
      <c r="J52" s="34"/>
    </row>
    <row r="53" customHeight="1" spans="1:10">
      <c r="A53" s="13"/>
      <c r="B53" s="14"/>
      <c r="C53" s="15"/>
      <c r="D53" s="13"/>
      <c r="E53" s="15"/>
      <c r="F53" s="16">
        <v>0</v>
      </c>
      <c r="G53" s="16">
        <v>0</v>
      </c>
      <c r="H53" s="16">
        <f t="shared" si="6"/>
        <v>0</v>
      </c>
      <c r="I53" s="37"/>
      <c r="J53" s="34"/>
    </row>
    <row r="54" s="1" customFormat="1" customHeight="1" spans="1:10">
      <c r="A54" s="18"/>
      <c r="B54" s="19" t="s">
        <v>76</v>
      </c>
      <c r="C54" s="20">
        <f>SUM(C51)</f>
        <v>0</v>
      </c>
      <c r="D54" s="20">
        <f t="shared" ref="D54:E54" si="9">SUM(D51)</f>
        <v>0</v>
      </c>
      <c r="E54" s="20">
        <f t="shared" si="9"/>
        <v>0</v>
      </c>
      <c r="F54" s="21">
        <f>SUM(F51:F53)</f>
        <v>0</v>
      </c>
      <c r="G54" s="21">
        <f t="shared" ref="G54:H54" si="10">SUM(G51:G53)</f>
        <v>0</v>
      </c>
      <c r="H54" s="21">
        <f t="shared" si="6"/>
        <v>0</v>
      </c>
      <c r="I54" s="35"/>
      <c r="J54" s="36"/>
    </row>
    <row r="55" customHeight="1" spans="1:10">
      <c r="A55" s="25">
        <v>10</v>
      </c>
      <c r="B55" s="14"/>
      <c r="C55" s="15">
        <v>0</v>
      </c>
      <c r="D55" s="13">
        <v>0</v>
      </c>
      <c r="E55" s="15">
        <v>0</v>
      </c>
      <c r="F55" s="16">
        <v>0</v>
      </c>
      <c r="G55" s="17">
        <v>0</v>
      </c>
      <c r="H55" s="17">
        <f t="shared" si="6"/>
        <v>0</v>
      </c>
      <c r="I55" s="38"/>
      <c r="J55" s="47"/>
    </row>
    <row r="56" customHeight="1" spans="1:10">
      <c r="A56" s="25"/>
      <c r="B56" s="14"/>
      <c r="C56" s="15"/>
      <c r="D56" s="13"/>
      <c r="E56" s="15"/>
      <c r="F56" s="16">
        <v>0</v>
      </c>
      <c r="G56" s="17">
        <v>0</v>
      </c>
      <c r="H56" s="17">
        <f t="shared" ref="H56:H60" si="11">F56+G56</f>
        <v>0</v>
      </c>
      <c r="I56" s="32"/>
      <c r="J56" s="47"/>
    </row>
    <row r="57" customHeight="1" spans="1:10">
      <c r="A57" s="25"/>
      <c r="B57" s="14"/>
      <c r="C57" s="15"/>
      <c r="D57" s="13"/>
      <c r="E57" s="15"/>
      <c r="F57" s="16">
        <v>0</v>
      </c>
      <c r="G57" s="17">
        <v>0</v>
      </c>
      <c r="H57" s="17">
        <f t="shared" si="11"/>
        <v>0</v>
      </c>
      <c r="I57" s="38"/>
      <c r="J57" s="47"/>
    </row>
    <row r="58" customHeight="1" spans="1:10">
      <c r="A58" s="25"/>
      <c r="B58" s="14"/>
      <c r="C58" s="15"/>
      <c r="D58" s="13"/>
      <c r="E58" s="15"/>
      <c r="F58" s="16">
        <v>0</v>
      </c>
      <c r="G58" s="17">
        <v>0</v>
      </c>
      <c r="H58" s="17">
        <f t="shared" si="11"/>
        <v>0</v>
      </c>
      <c r="I58" s="38"/>
      <c r="J58" s="47"/>
    </row>
    <row r="59" customHeight="1" spans="1:10">
      <c r="A59" s="25"/>
      <c r="B59" s="14"/>
      <c r="C59" s="15"/>
      <c r="D59" s="13"/>
      <c r="E59" s="15"/>
      <c r="F59" s="16">
        <v>0</v>
      </c>
      <c r="G59" s="17">
        <v>0</v>
      </c>
      <c r="H59" s="16">
        <f t="shared" si="11"/>
        <v>0</v>
      </c>
      <c r="I59" s="37"/>
      <c r="J59" s="47"/>
    </row>
    <row r="60" s="1" customFormat="1" customHeight="1" spans="1:10">
      <c r="A60" s="18"/>
      <c r="B60" s="19" t="s">
        <v>77</v>
      </c>
      <c r="C60" s="20">
        <f>C55</f>
        <v>0</v>
      </c>
      <c r="D60" s="20">
        <f>D55</f>
        <v>0</v>
      </c>
      <c r="E60" s="20">
        <f>E55</f>
        <v>0</v>
      </c>
      <c r="F60" s="21">
        <f>SUM(F55:F59)</f>
        <v>0</v>
      </c>
      <c r="G60" s="21">
        <f>SUM(G55:G59)</f>
        <v>0</v>
      </c>
      <c r="H60" s="21">
        <f t="shared" si="11"/>
        <v>0</v>
      </c>
      <c r="I60" s="35"/>
      <c r="J60" s="48"/>
    </row>
    <row r="61" customHeight="1" spans="1:10">
      <c r="A61" s="18"/>
      <c r="B61" s="19" t="s">
        <v>24</v>
      </c>
      <c r="C61" s="20">
        <v>0</v>
      </c>
      <c r="D61" s="20">
        <v>0</v>
      </c>
      <c r="E61" s="20">
        <v>0</v>
      </c>
      <c r="F61" s="21">
        <f>SUM(F60,F54,F50,F47,F40,F36,F27,F22,F13,F10)</f>
        <v>6551.3</v>
      </c>
      <c r="G61" s="21">
        <f>SUM(G60,G54,G50,G47,G40,G36,G27,G22,G13,G10)</f>
        <v>0</v>
      </c>
      <c r="H61" s="21">
        <f>H10+H22+H13+H27+H36+H40+H47+H50+H54+H60</f>
        <v>6551.3</v>
      </c>
      <c r="I61" s="35"/>
      <c r="J61" s="49"/>
    </row>
    <row r="65" customHeight="1" spans="1:9">
      <c r="A65" s="50" t="s">
        <v>78</v>
      </c>
      <c r="B65" s="51"/>
      <c r="C65" s="52" t="s">
        <v>79</v>
      </c>
      <c r="D65" s="52"/>
      <c r="E65" s="52" t="s">
        <v>80</v>
      </c>
      <c r="F65" s="52"/>
      <c r="G65" s="52" t="s">
        <v>81</v>
      </c>
      <c r="H65" s="52"/>
      <c r="I65" s="58" t="s">
        <v>82</v>
      </c>
    </row>
    <row r="66" customHeight="1" spans="1:9">
      <c r="A66" s="53">
        <v>0</v>
      </c>
      <c r="B66" s="54"/>
      <c r="C66" s="54">
        <f>H61</f>
        <v>6551.3</v>
      </c>
      <c r="D66" s="54"/>
      <c r="E66" s="54">
        <f>F61</f>
        <v>6551.3</v>
      </c>
      <c r="F66" s="54"/>
      <c r="G66" s="54">
        <f>G61</f>
        <v>0</v>
      </c>
      <c r="H66" s="54"/>
      <c r="I66" s="59">
        <f>A66-C66</f>
        <v>-6551.3</v>
      </c>
    </row>
    <row r="68" customHeight="1" spans="1:9">
      <c r="A68" s="55" t="s">
        <v>83</v>
      </c>
      <c r="B68" s="56"/>
      <c r="C68" s="57" t="s">
        <v>28</v>
      </c>
      <c r="D68" s="55"/>
      <c r="E68" s="55" t="s">
        <v>84</v>
      </c>
      <c r="F68" s="55"/>
      <c r="G68" s="55" t="s">
        <v>30</v>
      </c>
      <c r="H68" s="55"/>
      <c r="I68" s="56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9"/>
    <mergeCell ref="A11:A12"/>
    <mergeCell ref="A14:A21"/>
    <mergeCell ref="A23:A26"/>
    <mergeCell ref="A28:A35"/>
    <mergeCell ref="A37:A39"/>
    <mergeCell ref="A41:A46"/>
    <mergeCell ref="A48:A49"/>
    <mergeCell ref="A51:A53"/>
    <mergeCell ref="B6:B7"/>
    <mergeCell ref="B8:B9"/>
    <mergeCell ref="B11:B12"/>
    <mergeCell ref="B14:B21"/>
    <mergeCell ref="B23:B26"/>
    <mergeCell ref="B28:B35"/>
    <mergeCell ref="B37:B39"/>
    <mergeCell ref="B41:B46"/>
    <mergeCell ref="B48:B49"/>
    <mergeCell ref="B51:B53"/>
    <mergeCell ref="C8:C9"/>
    <mergeCell ref="C11:C12"/>
    <mergeCell ref="C14:C21"/>
    <mergeCell ref="C23:C26"/>
    <mergeCell ref="C28:C35"/>
    <mergeCell ref="C37:C39"/>
    <mergeCell ref="C41:C46"/>
    <mergeCell ref="C48:C49"/>
    <mergeCell ref="C51:C53"/>
    <mergeCell ref="D8:D9"/>
    <mergeCell ref="D11:D12"/>
    <mergeCell ref="D14:D21"/>
    <mergeCell ref="D23:D26"/>
    <mergeCell ref="D28:D35"/>
    <mergeCell ref="D37:D39"/>
    <mergeCell ref="D41:D46"/>
    <mergeCell ref="D48:D49"/>
    <mergeCell ref="D51:D53"/>
    <mergeCell ref="E8:E9"/>
    <mergeCell ref="E11:E12"/>
    <mergeCell ref="E14:E21"/>
    <mergeCell ref="E23:E26"/>
    <mergeCell ref="E28:E35"/>
    <mergeCell ref="E37:E39"/>
    <mergeCell ref="E41:E46"/>
    <mergeCell ref="E48:E49"/>
    <mergeCell ref="E51:E53"/>
    <mergeCell ref="J4:J5"/>
    <mergeCell ref="J6:J7"/>
    <mergeCell ref="J8:J10"/>
    <mergeCell ref="J11:J13"/>
    <mergeCell ref="J14:J22"/>
    <mergeCell ref="J23:J27"/>
    <mergeCell ref="J28:J36"/>
    <mergeCell ref="J37:J40"/>
    <mergeCell ref="J41:J47"/>
    <mergeCell ref="J48:J50"/>
    <mergeCell ref="J51:J54"/>
    <mergeCell ref="J55:J60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张羽 </cp:lastModifiedBy>
  <dcterms:created xsi:type="dcterms:W3CDTF">2014-04-15T08:52:00Z</dcterms:created>
  <cp:lastPrinted>2017-11-07T06:55:00Z</cp:lastPrinted>
  <dcterms:modified xsi:type="dcterms:W3CDTF">2023-08-11T02:37:45Z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CDD5B8EDDC5946E88413D45832E4814A</vt:lpwstr>
  </property>
</Properties>
</file>