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definedNames>
    <definedName name="_xlnm._FilterDatabase" localSheetId="0" hidden="1">员工报销明细!$A$5:$J$57</definedName>
  </definedNames>
  <calcPr calcId="144525" concurrentCalc="0"/>
</workbook>
</file>

<file path=xl/sharedStrings.xml><?xml version="1.0" encoding="utf-8"?>
<sst xmlns="http://schemas.openxmlformats.org/spreadsheetml/2006/main" count="52">
  <si>
    <t>【借款报销单】</t>
  </si>
  <si>
    <t>团号：HMOA-180424-STY618</t>
  </si>
  <si>
    <t>会议日期：2018年4月24日-4月28日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</si>
  <si>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</si>
  <si>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</si>
  <si>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</si>
  <si>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</si>
  <si>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</si>
  <si>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</si>
  <si>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</si>
  <si>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</si>
  <si>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</si>
  <si>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</si>
  <si>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</si>
  <si>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</si>
  <si>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</si>
  <si>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</si>
  <si>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</si>
  <si>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</si>
  <si>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</si>
  <si>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</si>
  <si>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</si>
  <si>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会议购买矿泉水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</si>
  <si>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</si>
  <si>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</si>
  <si>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</si>
  <si>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</si>
  <si>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</si>
  <si>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</si>
  <si>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 xml:space="preserve">小工，现场工作人员
</t>
  </si>
  <si>
    <t>第三方人工工资合计</t>
  </si>
  <si>
    <t>日程，展架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</si>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</sst>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workbookViewId="0">
      <selection activeCell="J23" sqref="J23:J27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11.375" customWidth="1"/>
    <col min="8" max="8" width="13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3">SUM(D14)</f>
        <v>0</v>
      </c>
      <c r="E16" s="19">
        <f t="shared" si="3"/>
        <v>0</v>
      </c>
      <c r="F16" s="19">
        <f>SUM(F14:F15)</f>
        <v>0</v>
      </c>
      <c r="G16" s="19">
        <f t="shared" ref="G16:H16" si="4">SUM(G14:G15)</f>
        <v>0</v>
      </c>
      <c r="H16" s="19">
        <f t="shared" si="4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560</v>
      </c>
      <c r="G17" s="15">
        <v>0</v>
      </c>
      <c r="H17" s="15"/>
      <c r="I17" s="39"/>
      <c r="J17" s="44" t="s">
        <v>22</v>
      </c>
    </row>
    <row r="18" ht="17.25" customHeight="1" spans="1:10">
      <c r="A18" s="13"/>
      <c r="B18" s="14"/>
      <c r="C18" s="15"/>
      <c r="D18" s="16"/>
      <c r="E18" s="15"/>
      <c r="F18" s="15"/>
      <c r="G18" s="15">
        <v>0</v>
      </c>
      <c r="H18" s="15"/>
      <c r="I18" s="39"/>
      <c r="J18" s="45"/>
    </row>
    <row r="19" ht="17.25" customHeight="1" spans="1:10">
      <c r="A19" s="13"/>
      <c r="B19" s="14"/>
      <c r="C19" s="15"/>
      <c r="D19" s="16"/>
      <c r="E19" s="15"/>
      <c r="F19" s="15"/>
      <c r="G19" s="15">
        <v>0</v>
      </c>
      <c r="H19" s="15"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/>
      <c r="G20" s="15">
        <v>0</v>
      </c>
      <c r="H20" s="15">
        <v>0</v>
      </c>
      <c r="I20" s="39"/>
      <c r="J20" s="45"/>
    </row>
    <row r="21" ht="17.25" customHeight="1" spans="1:10">
      <c r="A21" s="13"/>
      <c r="B21" s="14"/>
      <c r="C21" s="15"/>
      <c r="D21" s="16"/>
      <c r="E21" s="15"/>
      <c r="F21" s="15"/>
      <c r="G21" s="15">
        <v>0</v>
      </c>
      <c r="H21" s="15">
        <v>0</v>
      </c>
      <c r="I21" s="39"/>
      <c r="J21" s="45"/>
    </row>
    <row r="22" s="1" customFormat="1" ht="17.25" customHeight="1" spans="1:10">
      <c r="A22" s="17"/>
      <c r="B22" s="18" t="s">
        <v>23</v>
      </c>
      <c r="C22" s="19">
        <f>SUM(C17)</f>
        <v>0</v>
      </c>
      <c r="D22" s="19">
        <f t="shared" ref="D22:H22" si="5">SUM(D17)</f>
        <v>0</v>
      </c>
      <c r="E22" s="19">
        <f t="shared" si="5"/>
        <v>0</v>
      </c>
      <c r="F22" s="19">
        <f>SUM(F17:F21)</f>
        <v>560</v>
      </c>
      <c r="G22" s="19">
        <v>0</v>
      </c>
      <c r="H22" s="19">
        <f>SUM(H17:H21)</f>
        <v>0</v>
      </c>
      <c r="I22" s="42"/>
      <c r="J22" s="46"/>
    </row>
    <row r="23" ht="17.25" customHeight="1" spans="1:10">
      <c r="A23" s="13">
        <v>4</v>
      </c>
      <c r="B23" s="14" t="s">
        <v>24</v>
      </c>
      <c r="C23" s="15"/>
      <c r="D23" s="16"/>
      <c r="E23" s="15">
        <f>C23*D23</f>
        <v>0</v>
      </c>
      <c r="F23" s="15"/>
      <c r="G23" s="15"/>
      <c r="H23" s="15"/>
      <c r="I23" s="39"/>
      <c r="J23" s="44"/>
    </row>
    <row r="24" ht="17.25" customHeight="1" spans="1:10">
      <c r="A24" s="13"/>
      <c r="B24" s="14"/>
      <c r="C24" s="15"/>
      <c r="D24" s="16"/>
      <c r="E24" s="15"/>
      <c r="F24" s="15"/>
      <c r="G24" s="15"/>
      <c r="H24" s="15"/>
      <c r="I24" s="39"/>
      <c r="J24" s="45"/>
    </row>
    <row r="25" ht="17.25" customHeight="1" spans="1:10">
      <c r="A25" s="13"/>
      <c r="B25" s="14"/>
      <c r="C25" s="15"/>
      <c r="D25" s="16"/>
      <c r="E25" s="15"/>
      <c r="F25" s="15"/>
      <c r="G25" s="15"/>
      <c r="H25" s="15"/>
      <c r="I25" s="39"/>
      <c r="J25" s="45"/>
    </row>
    <row r="26" ht="17.25" customHeight="1" spans="1:10">
      <c r="A26" s="13"/>
      <c r="B26" s="14"/>
      <c r="C26" s="15"/>
      <c r="D26" s="16"/>
      <c r="E26" s="15"/>
      <c r="F26" s="15"/>
      <c r="G26" s="15"/>
      <c r="H26" s="15"/>
      <c r="I26" s="39"/>
      <c r="J26" s="45"/>
    </row>
    <row r="27" s="1" customFormat="1" ht="17.25" customHeight="1" spans="1:10">
      <c r="A27" s="17"/>
      <c r="B27" s="18" t="s">
        <v>25</v>
      </c>
      <c r="C27" s="19">
        <f>SUM(C23)</f>
        <v>0</v>
      </c>
      <c r="D27" s="19">
        <f t="shared" ref="D27:H27" si="6">SUM(D23)</f>
        <v>0</v>
      </c>
      <c r="E27" s="19">
        <f t="shared" si="6"/>
        <v>0</v>
      </c>
      <c r="F27" s="19">
        <f>SUM(F23:F26)</f>
        <v>0</v>
      </c>
      <c r="G27" s="19">
        <f t="shared" si="6"/>
        <v>0</v>
      </c>
      <c r="H27" s="19">
        <f>H23+H24+H25+H26</f>
        <v>0</v>
      </c>
      <c r="I27" s="42"/>
      <c r="J27" s="46"/>
    </row>
    <row r="28" ht="17.25" customHeight="1" spans="1:10">
      <c r="A28" s="20">
        <v>5</v>
      </c>
      <c r="B28" s="21" t="s">
        <v>26</v>
      </c>
      <c r="C28" s="26"/>
      <c r="D28" s="27">
        <v>1</v>
      </c>
      <c r="E28" s="26"/>
      <c r="F28" s="15"/>
      <c r="G28" s="15">
        <v>0</v>
      </c>
      <c r="H28" s="15"/>
      <c r="I28" s="39"/>
      <c r="J28" s="40"/>
    </row>
    <row r="29" ht="17.25" customHeight="1" spans="1:10">
      <c r="A29" s="28"/>
      <c r="B29" s="29"/>
      <c r="C29" s="26"/>
      <c r="D29" s="27"/>
      <c r="E29" s="26"/>
      <c r="F29" s="15"/>
      <c r="G29" s="15">
        <v>0</v>
      </c>
      <c r="H29" s="15"/>
      <c r="I29" s="39"/>
      <c r="J29" s="41"/>
    </row>
    <row r="30" ht="17.25" customHeight="1" spans="1:10">
      <c r="A30" s="28"/>
      <c r="B30" s="29"/>
      <c r="C30" s="26"/>
      <c r="D30" s="27"/>
      <c r="E30" s="26"/>
      <c r="F30" s="15"/>
      <c r="G30" s="15"/>
      <c r="H30" s="15"/>
      <c r="I30" s="39"/>
      <c r="J30" s="41"/>
    </row>
    <row r="31" s="1" customFormat="1" ht="17.25" customHeight="1" spans="1:10">
      <c r="A31" s="17"/>
      <c r="B31" s="18" t="s">
        <v>27</v>
      </c>
      <c r="C31" s="19">
        <f>SUM(C28:C30)</f>
        <v>0</v>
      </c>
      <c r="D31" s="19">
        <v>1</v>
      </c>
      <c r="E31" s="19">
        <f>SUM(E28:E30)</f>
        <v>0</v>
      </c>
      <c r="F31" s="19">
        <f t="shared" ref="F31:H31" si="7">SUM(F28:F30)</f>
        <v>0</v>
      </c>
      <c r="G31" s="19">
        <f t="shared" si="7"/>
        <v>0</v>
      </c>
      <c r="H31" s="19">
        <f t="shared" si="7"/>
        <v>0</v>
      </c>
      <c r="I31" s="42"/>
      <c r="J31" s="43"/>
    </row>
    <row r="32" ht="17.25" customHeight="1" spans="1:10">
      <c r="A32" s="13">
        <v>6</v>
      </c>
      <c r="B32" s="14" t="s">
        <v>28</v>
      </c>
      <c r="C32" s="15"/>
      <c r="D32" s="16">
        <v>1</v>
      </c>
      <c r="E32" s="15"/>
      <c r="F32" s="15"/>
      <c r="G32" s="15">
        <v>0</v>
      </c>
      <c r="H32" s="15"/>
      <c r="I32" s="39"/>
      <c r="J32" s="40" t="s">
        <v>29</v>
      </c>
    </row>
    <row r="33" ht="17.25" customHeight="1" spans="1:10">
      <c r="A33" s="13"/>
      <c r="B33" s="14"/>
      <c r="C33" s="15"/>
      <c r="D33" s="16"/>
      <c r="E33" s="15"/>
      <c r="F33" s="15"/>
      <c r="G33" s="15">
        <v>0</v>
      </c>
      <c r="H33" s="15"/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9"/>
      <c r="J35" s="45"/>
    </row>
    <row r="36" s="1" customFormat="1" ht="17.25" customHeight="1" spans="1:10">
      <c r="A36" s="17"/>
      <c r="B36" s="18" t="s">
        <v>30</v>
      </c>
      <c r="C36" s="19">
        <f>SUM(C32:C35)</f>
        <v>0</v>
      </c>
      <c r="D36" s="19">
        <f>SUM(D32)</f>
        <v>1</v>
      </c>
      <c r="E36" s="19">
        <f>SUM(E32:E35)</f>
        <v>0</v>
      </c>
      <c r="F36" s="19">
        <f>SUM(F32:F35)</f>
        <v>0</v>
      </c>
      <c r="G36" s="19">
        <f>SUM(G32:G35)</f>
        <v>0</v>
      </c>
      <c r="H36" s="19"/>
      <c r="I36" s="42"/>
      <c r="J36" s="46"/>
    </row>
    <row r="37" ht="17.25" customHeight="1" spans="1:10">
      <c r="A37" s="13">
        <v>7</v>
      </c>
      <c r="B37" s="14"/>
      <c r="C37" s="15"/>
      <c r="D37" s="16">
        <v>1</v>
      </c>
      <c r="E37" s="15"/>
      <c r="F37" s="15"/>
      <c r="G37" s="15">
        <v>0</v>
      </c>
      <c r="H37" s="15"/>
      <c r="I37" s="39"/>
      <c r="J37" s="44" t="s">
        <v>31</v>
      </c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9"/>
      <c r="J38" s="45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9"/>
      <c r="J39" s="45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9"/>
      <c r="J40" s="45"/>
    </row>
    <row r="41" s="1" customFormat="1" ht="17.25" customHeight="1" spans="1:10">
      <c r="A41" s="17"/>
      <c r="B41" s="18" t="s">
        <v>32</v>
      </c>
      <c r="C41" s="19">
        <f>SUM(C37)</f>
        <v>0</v>
      </c>
      <c r="D41" s="19">
        <f t="shared" ref="D41:H41" si="8">SUM(D37)</f>
        <v>1</v>
      </c>
      <c r="E41" s="19">
        <f t="shared" si="8"/>
        <v>0</v>
      </c>
      <c r="F41" s="19">
        <f t="shared" si="8"/>
        <v>0</v>
      </c>
      <c r="G41" s="19">
        <f t="shared" si="8"/>
        <v>0</v>
      </c>
      <c r="H41" s="19">
        <f t="shared" si="8"/>
        <v>0</v>
      </c>
      <c r="I41" s="42"/>
      <c r="J41" s="46"/>
    </row>
    <row r="42" ht="17.25" customHeight="1" spans="1:10">
      <c r="A42" s="13">
        <v>8</v>
      </c>
      <c r="B42" s="14" t="s">
        <v>33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39"/>
      <c r="J42" s="44" t="s">
        <v>34</v>
      </c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9"/>
      <c r="J43" s="45"/>
    </row>
    <row r="44" s="1" customFormat="1" ht="17.25" customHeight="1" spans="1:10">
      <c r="A44" s="17"/>
      <c r="B44" s="18" t="s">
        <v>35</v>
      </c>
      <c r="C44" s="19">
        <f>SUM(C42)</f>
        <v>0</v>
      </c>
      <c r="D44" s="19">
        <f t="shared" ref="D44:H44" si="9">SUM(D42)</f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42"/>
      <c r="J44" s="46"/>
    </row>
    <row r="45" ht="17.25" customHeight="1" spans="1:10">
      <c r="A45" s="13">
        <v>9</v>
      </c>
      <c r="B45" s="14" t="s">
        <v>36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9"/>
      <c r="J45" s="40" t="s">
        <v>37</v>
      </c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39"/>
      <c r="J47" s="41"/>
    </row>
    <row r="48" s="1" customFormat="1" ht="17.25" customHeight="1" spans="1:10">
      <c r="A48" s="17"/>
      <c r="B48" s="18" t="s">
        <v>38</v>
      </c>
      <c r="C48" s="19">
        <f>SUM(C45)</f>
        <v>0</v>
      </c>
      <c r="D48" s="19">
        <f t="shared" ref="D48:H48" si="10">SUM(D45)</f>
        <v>0</v>
      </c>
      <c r="E48" s="19">
        <f t="shared" si="10"/>
        <v>0</v>
      </c>
      <c r="F48" s="19">
        <f t="shared" si="10"/>
        <v>0</v>
      </c>
      <c r="G48" s="19">
        <f t="shared" si="10"/>
        <v>0</v>
      </c>
      <c r="H48" s="19">
        <f t="shared" si="10"/>
        <v>0</v>
      </c>
      <c r="I48" s="42"/>
      <c r="J48" s="43"/>
    </row>
    <row r="49" ht="17.25" customHeight="1" spans="1:10">
      <c r="A49" s="20">
        <v>10</v>
      </c>
      <c r="B49" s="14" t="s">
        <v>39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>F49+G49</f>
        <v>0</v>
      </c>
      <c r="I49" s="39"/>
      <c r="J49" s="47"/>
    </row>
    <row r="50" ht="17.25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ref="H50:H55" si="11">F50+G50</f>
        <v>0</v>
      </c>
      <c r="I50" s="39"/>
      <c r="J50" s="48"/>
    </row>
    <row r="51" ht="17.25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11"/>
        <v>0</v>
      </c>
      <c r="I51" s="39"/>
      <c r="J51" s="48"/>
    </row>
    <row r="52" ht="17.25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11"/>
        <v>0</v>
      </c>
      <c r="I52" s="39"/>
      <c r="J52" s="48"/>
    </row>
    <row r="53" ht="17.25" customHeight="1" spans="1:10">
      <c r="A53" s="28"/>
      <c r="B53" s="14"/>
      <c r="C53" s="15"/>
      <c r="D53" s="16"/>
      <c r="E53" s="15"/>
      <c r="F53" s="15">
        <v>0</v>
      </c>
      <c r="G53" s="15">
        <v>0</v>
      </c>
      <c r="H53" s="15">
        <f t="shared" si="11"/>
        <v>0</v>
      </c>
      <c r="I53" s="39"/>
      <c r="J53" s="48"/>
    </row>
    <row r="54" ht="17.25" customHeight="1" spans="1:10">
      <c r="A54" s="28"/>
      <c r="B54" s="14"/>
      <c r="C54" s="15"/>
      <c r="D54" s="16"/>
      <c r="E54" s="15"/>
      <c r="F54" s="15">
        <v>0</v>
      </c>
      <c r="G54" s="15">
        <v>0</v>
      </c>
      <c r="H54" s="15">
        <f t="shared" si="11"/>
        <v>0</v>
      </c>
      <c r="I54" s="39"/>
      <c r="J54" s="48"/>
    </row>
    <row r="55" ht="17.2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1"/>
        <v>0</v>
      </c>
      <c r="I55" s="39"/>
      <c r="J55" s="48"/>
    </row>
    <row r="56" s="1" customFormat="1" ht="17.25" customHeight="1" spans="1:10">
      <c r="A56" s="17"/>
      <c r="B56" s="18" t="s">
        <v>40</v>
      </c>
      <c r="C56" s="19">
        <f>SUM(C49)</f>
        <v>0</v>
      </c>
      <c r="D56" s="19">
        <f t="shared" ref="D56:H56" si="12">SUM(D49)</f>
        <v>0</v>
      </c>
      <c r="E56" s="19">
        <f t="shared" si="12"/>
        <v>0</v>
      </c>
      <c r="F56" s="19">
        <f t="shared" si="12"/>
        <v>0</v>
      </c>
      <c r="G56" s="19">
        <f t="shared" si="12"/>
        <v>0</v>
      </c>
      <c r="H56" s="19">
        <f t="shared" si="12"/>
        <v>0</v>
      </c>
      <c r="I56" s="42"/>
      <c r="J56" s="49"/>
    </row>
    <row r="57" ht="16.5" customHeight="1" spans="1:10">
      <c r="A57" s="17"/>
      <c r="B57" s="18" t="s">
        <v>41</v>
      </c>
      <c r="C57" s="19">
        <f>SUM(C27,C31,C36,C41)</f>
        <v>0</v>
      </c>
      <c r="D57" s="19">
        <v>0</v>
      </c>
      <c r="E57" s="19">
        <f t="shared" ref="C57:G57" si="13">SUM(E56,E48,E44,E41,E36,E31,E27,E22,E16,E13)</f>
        <v>0</v>
      </c>
      <c r="F57" s="19">
        <f>SUM(F22)</f>
        <v>560</v>
      </c>
      <c r="G57" s="19">
        <f t="shared" si="13"/>
        <v>0</v>
      </c>
      <c r="H57" s="19">
        <f>SUM(H22)</f>
        <v>0</v>
      </c>
      <c r="I57" s="42"/>
      <c r="J57" s="50"/>
    </row>
    <row r="59" customHeight="1" spans="8:8">
      <c r="H59" t="s">
        <v>42</v>
      </c>
    </row>
    <row r="61" customHeight="1" spans="1:9">
      <c r="A61" s="30" t="s">
        <v>43</v>
      </c>
      <c r="B61" s="31"/>
      <c r="C61" s="32" t="s">
        <v>44</v>
      </c>
      <c r="D61" s="32"/>
      <c r="E61" s="32" t="s">
        <v>45</v>
      </c>
      <c r="F61" s="32"/>
      <c r="G61" s="32" t="s">
        <v>46</v>
      </c>
      <c r="H61" s="32"/>
      <c r="I61" s="51" t="s">
        <v>47</v>
      </c>
    </row>
    <row r="62" customHeight="1" spans="1:9">
      <c r="A62" s="33">
        <f>E57</f>
        <v>0</v>
      </c>
      <c r="B62" s="34"/>
      <c r="C62" s="34">
        <f>H57</f>
        <v>0</v>
      </c>
      <c r="D62" s="34"/>
      <c r="E62" s="34">
        <f>F57</f>
        <v>560</v>
      </c>
      <c r="F62" s="34"/>
      <c r="G62" s="34">
        <f>G57</f>
        <v>0</v>
      </c>
      <c r="H62" s="34"/>
      <c r="I62" s="52">
        <f>A62-C62</f>
        <v>0</v>
      </c>
    </row>
    <row r="64" customHeight="1" spans="1:7">
      <c r="A64" s="5" t="s">
        <v>48</v>
      </c>
      <c r="B64" s="35"/>
      <c r="C64" s="36" t="s">
        <v>49</v>
      </c>
      <c r="D64" s="35"/>
      <c r="E64" s="37" t="s">
        <v>50</v>
      </c>
      <c r="F64" s="35"/>
      <c r="G64" s="37" t="s">
        <v>51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autoFilter ref="A5:J57">
    <extLst/>
  </autoFilter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1"/>
    <mergeCell ref="A23:A26"/>
    <mergeCell ref="A28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1"/>
    <mergeCell ref="B23:B26"/>
    <mergeCell ref="B28:B30"/>
    <mergeCell ref="B32:B35"/>
    <mergeCell ref="B37:B40"/>
    <mergeCell ref="B42:B43"/>
    <mergeCell ref="B45:B47"/>
    <mergeCell ref="B49:B55"/>
    <mergeCell ref="C8:C12"/>
    <mergeCell ref="C14:C15"/>
    <mergeCell ref="C17:C21"/>
    <mergeCell ref="C23:C26"/>
    <mergeCell ref="C32:C35"/>
    <mergeCell ref="C37:C40"/>
    <mergeCell ref="C42:C43"/>
    <mergeCell ref="C45:C47"/>
    <mergeCell ref="C49:C55"/>
    <mergeCell ref="C64:C65"/>
    <mergeCell ref="D8:D12"/>
    <mergeCell ref="D14:D15"/>
    <mergeCell ref="D17:D21"/>
    <mergeCell ref="D23:D26"/>
    <mergeCell ref="D32:D35"/>
    <mergeCell ref="D37:D40"/>
    <mergeCell ref="D42:D43"/>
    <mergeCell ref="D45:D47"/>
    <mergeCell ref="D49:D55"/>
    <mergeCell ref="E8:E12"/>
    <mergeCell ref="E14:E15"/>
    <mergeCell ref="E17:E21"/>
    <mergeCell ref="E23:E26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2"/>
    <mergeCell ref="J23:J27"/>
    <mergeCell ref="J28:J31"/>
    <mergeCell ref="J32:J36"/>
    <mergeCell ref="J37:J41"/>
    <mergeCell ref="J42:J44"/>
    <mergeCell ref="J45:J48"/>
    <mergeCell ref="J49:J56"/>
    <mergeCell ref="G4:I5"/>
  </mergeCells>
  <pageMargins left="0.313888888888889" right="0.313888888888889" top="0.747916666666667" bottom="0.747916666666667" header="0.313888888888889" footer="0.313888888888889"/>
  <pageSetup paperSize="9" scale="59" orientation="portrait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2018-05-08T04:22:00Z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