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<sst xmlns="http://schemas.openxmlformats.org/spreadsheetml/2006/main" count="114" uniqueCount="91">
  <si>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</si>
  <si>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 HMJB-231204-XSY480</t>
  </si>
  <si>
    <t>会议日期：2023-11-25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</si>
  <si>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</si>
  <si>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</si>
  <si>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</si>
  <si>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</si>
  <si>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</si>
  <si>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</si>
  <si>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</si>
  <si>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</si>
  <si>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</si>
  <si>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</si>
  <si>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</si>
  <si>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</si>
  <si>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</si>
  <si>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</si>
  <si>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</si>
  <si>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包车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</si>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</sst>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C1" workbookViewId="0">
      <selection activeCell="I12" sqref="I1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3981.5</v>
      </c>
      <c r="G8" s="65">
        <v>0</v>
      </c>
      <c r="H8" s="65">
        <f t="shared" ref="H8:H43" si="0">F8+G8</f>
        <v>3981.5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520</v>
      </c>
      <c r="G9" s="65">
        <v>0</v>
      </c>
      <c r="H9" s="65">
        <f t="shared" si="0"/>
        <v>520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4501.5</v>
      </c>
      <c r="G13" s="69">
        <f t="shared" ref="G13:H13" si="1">SUM(G8:G12)</f>
        <v>0</v>
      </c>
      <c r="H13" s="69">
        <f t="shared" si="1"/>
        <v>4501.5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1703</v>
      </c>
      <c r="G22" s="65">
        <v>0</v>
      </c>
      <c r="H22" s="65">
        <f>F22+G22</f>
        <v>1703</v>
      </c>
      <c r="I22" s="94" t="s">
        <v>27</v>
      </c>
      <c r="J22" s="91" t="s">
        <v>28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29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1703</v>
      </c>
      <c r="G24" s="69">
        <f t="shared" ref="G24:H24" si="7">SUM(G22:G23)</f>
        <v>0</v>
      </c>
      <c r="H24" s="69">
        <f t="shared" si="7"/>
        <v>1703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32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33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36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38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41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44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6204.5</v>
      </c>
      <c r="G53" s="69">
        <f t="shared" si="22"/>
        <v>0</v>
      </c>
      <c r="H53" s="69">
        <f t="shared" si="22"/>
        <v>6204.5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6204.5</v>
      </c>
      <c r="D58" s="81"/>
      <c r="E58" s="81">
        <f>F53</f>
        <v>6204.5</v>
      </c>
      <c r="F58" s="81"/>
      <c r="G58" s="81">
        <f>G53</f>
        <v>0</v>
      </c>
      <c r="H58" s="81"/>
      <c r="I58" s="101">
        <f>A58-C58</f>
        <v>-6204.5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44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2023-12-08T12:04:39Z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