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2200"/>
  </bookViews>
  <sheets>
    <sheet name="Sheet1" sheetId="10" r:id="rId1"/>
  </sheets>
  <calcPr calcId="144525" concurrentCalc="0"/>
</workbook>
</file>

<file path=xl/sharedStrings.xml><?xml version="1.0" encoding="utf-8"?>
<sst xmlns="http://schemas.openxmlformats.org/spreadsheetml/2006/main" count="59">
  <si>
    <t>【借款报销单】已提交</t>
  </si>
  <si>
    <t>团号：HMOA-200110-SXY617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</si>
  <si>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</si>
  <si>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</si>
  <si>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</si>
  <si>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</si>
  <si>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</si>
  <si>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</si>
  <si>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</si>
  <si>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</si>
  <si>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</si>
  <si>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</si>
  <si>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</si>
  <si>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</si>
  <si>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</si>
  <si>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</si>
  <si>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</si>
  <si>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</si>
  <si>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</si>
  <si>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</si>
  <si>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</si>
  <si>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</si>
  <si>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</si>
  <si>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</si>
  <si>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</si>
  <si>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</si>
  <si>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</si>
  <si>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</si>
  <si>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雨衣</t>
  </si>
  <si>
    <t>博士服</t>
  </si>
  <si>
    <t>围巾</t>
  </si>
  <si>
    <t>玩偶</t>
  </si>
  <si>
    <t>水果</t>
  </si>
  <si>
    <t>氛围道具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</si>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</sst>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_);[Red]\(#,##0.00\)"/>
    <numFmt numFmtId="41" formatCode="_ * #,##0_ ;_ * \-#,##0_ ;_ * &quot;-&quot;_ ;_ @_ "/>
    <numFmt numFmtId="178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#,##0.00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3" fillId="29" borderId="14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/>
    </xf>
    <xf numFmtId="178" fontId="6" fillId="0" borderId="1" xfId="5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0" fontId="6" fillId="0" borderId="1" xfId="5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9" fontId="5" fillId="5" borderId="5" xfId="0" applyNumberFormat="1" applyFont="1" applyFill="1" applyBorder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117475</xdr:colOff>
      <xdr:row>0</xdr:row>
      <xdr:rowOff>76200</xdr:rowOff>
    </xdr:from>
    <xdr:to>
      <xdr:col>1</xdr:col>
      <xdr:colOff>774700</xdr:colOff>
      <xdr:row>2</xdr:row>
      <xdr:rowOff>219075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7"/>
  <sheetViews>
    <sheetView tabSelected="1" workbookViewId="0">
      <selection activeCell="D28" sqref="D28:D33"/>
    </sheetView>
  </sheetViews>
  <sheetFormatPr defaultColWidth="9" defaultRowHeight="21" customHeight="1"/>
  <cols>
    <col min="1" max="1" width="9" style="2"/>
    <col min="2" max="2" width="16.75" customWidth="1"/>
    <col min="3" max="3" width="17.125" style="3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3" customFormat="1" customHeight="1" spans="1:3">
      <c r="A3" s="2"/>
      <c r="C3" s="3"/>
    </row>
    <row r="4" customFormat="1" customHeight="1" spans="1:10">
      <c r="A4" s="2"/>
      <c r="C4" s="3"/>
      <c r="H4" s="29" t="s">
        <v>1</v>
      </c>
      <c r="I4" s="29"/>
      <c r="J4" s="29" t="s">
        <v>2</v>
      </c>
    </row>
    <row r="5" customFormat="1" customHeight="1" spans="1:10">
      <c r="A5" s="2"/>
      <c r="C5" s="3"/>
      <c r="H5" s="30"/>
      <c r="I5" s="30"/>
      <c r="J5" s="30"/>
    </row>
    <row r="6" customFormat="1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Format="1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Format="1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12" si="0">F8+G8</f>
        <v>0</v>
      </c>
      <c r="I8" s="36"/>
      <c r="J8" s="37" t="s">
        <v>16</v>
      </c>
    </row>
    <row r="9" customFormat="1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6"/>
      <c r="J9" s="38"/>
    </row>
    <row r="10" customFormat="1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6"/>
      <c r="J10" s="38"/>
    </row>
    <row r="11" customFormat="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6"/>
      <c r="J11" s="38"/>
    </row>
    <row r="12" customFormat="1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6"/>
      <c r="J12" s="38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 t="shared" ref="F13:H13" si="1">SUM(F8:F12)</f>
        <v>0</v>
      </c>
      <c r="G13" s="16">
        <f t="shared" si="1"/>
        <v>0</v>
      </c>
      <c r="H13" s="16">
        <f t="shared" si="1"/>
        <v>0</v>
      </c>
      <c r="I13" s="39"/>
      <c r="J13" s="40"/>
    </row>
    <row r="14" customFormat="1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 t="shared" ref="H14:H18" si="2">F14+G14</f>
        <v>0</v>
      </c>
      <c r="I14" s="36"/>
      <c r="J14" s="37" t="s">
        <v>19</v>
      </c>
    </row>
    <row r="15" customFormat="1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2"/>
        <v>0</v>
      </c>
      <c r="I15" s="36"/>
      <c r="J15" s="38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39"/>
      <c r="J16" s="40"/>
    </row>
    <row r="17" customFormat="1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si="2"/>
        <v>0</v>
      </c>
      <c r="I17" s="36"/>
      <c r="J17" s="41" t="s">
        <v>22</v>
      </c>
    </row>
    <row r="18" customFormat="1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6"/>
      <c r="J18" s="42"/>
    </row>
    <row r="19" s="1" customFormat="1" customHeight="1" spans="1:10">
      <c r="A19" s="14"/>
      <c r="B19" s="15" t="s">
        <v>23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39"/>
      <c r="J19" s="43"/>
    </row>
    <row r="20" customFormat="1" customHeight="1" spans="1:10">
      <c r="A20" s="10">
        <v>4</v>
      </c>
      <c r="B20" s="11" t="s">
        <v>24</v>
      </c>
      <c r="C20" s="12">
        <v>0</v>
      </c>
      <c r="D20" s="13"/>
      <c r="E20" s="12">
        <f>C20*D20</f>
        <v>0</v>
      </c>
      <c r="F20" s="32">
        <v>0</v>
      </c>
      <c r="G20" s="32">
        <v>0</v>
      </c>
      <c r="H20" s="32">
        <f t="shared" ref="H20:H26" si="5">F20+G20</f>
        <v>0</v>
      </c>
      <c r="I20" s="44"/>
      <c r="J20" s="41" t="s">
        <v>25</v>
      </c>
    </row>
    <row r="21" customFormat="1" customHeight="1" spans="1:10">
      <c r="A21" s="10"/>
      <c r="B21" s="11"/>
      <c r="C21" s="12"/>
      <c r="D21" s="13"/>
      <c r="E21" s="12"/>
      <c r="F21" s="32">
        <v>0</v>
      </c>
      <c r="G21" s="32">
        <v>0</v>
      </c>
      <c r="H21" s="32">
        <f t="shared" si="5"/>
        <v>0</v>
      </c>
      <c r="I21" s="44"/>
      <c r="J21" s="42"/>
    </row>
    <row r="22" customFormat="1" customHeight="1" spans="1:10">
      <c r="A22" s="10"/>
      <c r="B22" s="11"/>
      <c r="C22" s="12"/>
      <c r="D22" s="13"/>
      <c r="E22" s="12"/>
      <c r="F22" s="32">
        <v>0</v>
      </c>
      <c r="G22" s="32">
        <v>0</v>
      </c>
      <c r="H22" s="32">
        <f t="shared" si="5"/>
        <v>0</v>
      </c>
      <c r="I22" s="44"/>
      <c r="J22" s="42"/>
    </row>
    <row r="23" customFormat="1" customHeight="1" spans="1:10">
      <c r="A23" s="10"/>
      <c r="B23" s="11"/>
      <c r="C23" s="12"/>
      <c r="D23" s="13"/>
      <c r="E23" s="12"/>
      <c r="F23" s="32">
        <v>0</v>
      </c>
      <c r="G23" s="32">
        <v>0</v>
      </c>
      <c r="H23" s="32">
        <f t="shared" si="5"/>
        <v>0</v>
      </c>
      <c r="I23" s="44"/>
      <c r="J23" s="42"/>
    </row>
    <row r="24" customFormat="1" customHeight="1" spans="1:10">
      <c r="A24" s="10"/>
      <c r="B24" s="11"/>
      <c r="C24" s="12"/>
      <c r="D24" s="13"/>
      <c r="E24" s="12"/>
      <c r="F24" s="32">
        <v>0</v>
      </c>
      <c r="G24" s="32">
        <v>0</v>
      </c>
      <c r="H24" s="32">
        <f t="shared" si="5"/>
        <v>0</v>
      </c>
      <c r="I24" s="44"/>
      <c r="J24" s="42"/>
    </row>
    <row r="25" customFormat="1" customHeight="1" spans="1:10">
      <c r="A25" s="10"/>
      <c r="B25" s="11"/>
      <c r="C25" s="12"/>
      <c r="D25" s="13"/>
      <c r="E25" s="12"/>
      <c r="F25" s="32">
        <v>0</v>
      </c>
      <c r="G25" s="32">
        <v>0</v>
      </c>
      <c r="H25" s="32">
        <f t="shared" si="5"/>
        <v>0</v>
      </c>
      <c r="I25" s="44"/>
      <c r="J25" s="42"/>
    </row>
    <row r="26" customFormat="1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5"/>
        <v>0</v>
      </c>
      <c r="I26" s="36"/>
      <c r="J26" s="42"/>
    </row>
    <row r="27" s="1" customFormat="1" customHeight="1" spans="1:10">
      <c r="A27" s="14"/>
      <c r="B27" s="15" t="s">
        <v>26</v>
      </c>
      <c r="C27" s="16">
        <f>SUM(C20)</f>
        <v>0</v>
      </c>
      <c r="D27" s="16">
        <f>SUM(D20)</f>
        <v>0</v>
      </c>
      <c r="E27" s="16">
        <f>SUM(E20)</f>
        <v>0</v>
      </c>
      <c r="F27" s="16">
        <f t="shared" ref="F27:H27" si="6">SUM(F20:F26)</f>
        <v>0</v>
      </c>
      <c r="G27" s="16">
        <f t="shared" si="6"/>
        <v>0</v>
      </c>
      <c r="H27" s="16">
        <f t="shared" si="6"/>
        <v>0</v>
      </c>
      <c r="I27" s="39"/>
      <c r="J27" s="43"/>
    </row>
    <row r="28" customFormat="1" customHeight="1" spans="1:10">
      <c r="A28" s="23"/>
      <c r="B28" s="24" t="s">
        <v>27</v>
      </c>
      <c r="C28" s="25">
        <v>0</v>
      </c>
      <c r="D28" s="23">
        <v>0</v>
      </c>
      <c r="E28" s="25">
        <v>0</v>
      </c>
      <c r="F28" s="33">
        <v>500.5</v>
      </c>
      <c r="G28" s="34">
        <v>0</v>
      </c>
      <c r="H28" s="34">
        <f t="shared" ref="H28:H33" si="7">F28+G28</f>
        <v>500.5</v>
      </c>
      <c r="I28" s="45" t="s">
        <v>28</v>
      </c>
      <c r="J28" s="38"/>
    </row>
    <row r="29" customFormat="1" customHeight="1" spans="1:10">
      <c r="A29" s="23"/>
      <c r="B29" s="24"/>
      <c r="C29" s="25"/>
      <c r="D29" s="23"/>
      <c r="E29" s="25"/>
      <c r="F29" s="33">
        <v>590</v>
      </c>
      <c r="G29" s="34">
        <v>0</v>
      </c>
      <c r="H29" s="34">
        <f t="shared" si="7"/>
        <v>590</v>
      </c>
      <c r="I29" s="45" t="s">
        <v>29</v>
      </c>
      <c r="J29" s="38"/>
    </row>
    <row r="30" customFormat="1" customHeight="1" spans="1:10">
      <c r="A30" s="23"/>
      <c r="B30" s="24"/>
      <c r="C30" s="25"/>
      <c r="D30" s="23"/>
      <c r="E30" s="25"/>
      <c r="F30" s="33">
        <v>1930</v>
      </c>
      <c r="G30" s="34">
        <v>0</v>
      </c>
      <c r="H30" s="34">
        <f t="shared" si="7"/>
        <v>1930</v>
      </c>
      <c r="I30" s="45" t="s">
        <v>30</v>
      </c>
      <c r="J30" s="38"/>
    </row>
    <row r="31" customFormat="1" customHeight="1" spans="1:10">
      <c r="A31" s="23"/>
      <c r="B31" s="24"/>
      <c r="C31" s="25"/>
      <c r="D31" s="23"/>
      <c r="E31" s="25"/>
      <c r="F31" s="33">
        <v>600</v>
      </c>
      <c r="G31" s="34">
        <v>0</v>
      </c>
      <c r="H31" s="34">
        <f t="shared" si="7"/>
        <v>600</v>
      </c>
      <c r="I31" s="45" t="s">
        <v>31</v>
      </c>
      <c r="J31" s="38"/>
    </row>
    <row r="32" customFormat="1" customHeight="1" spans="1:10">
      <c r="A32" s="23"/>
      <c r="B32" s="24"/>
      <c r="C32" s="25"/>
      <c r="D32" s="23"/>
      <c r="E32" s="25"/>
      <c r="F32" s="33">
        <v>383.6</v>
      </c>
      <c r="G32" s="12">
        <v>0</v>
      </c>
      <c r="H32" s="12">
        <f t="shared" si="7"/>
        <v>383.6</v>
      </c>
      <c r="I32" s="45" t="s">
        <v>32</v>
      </c>
      <c r="J32" s="38"/>
    </row>
    <row r="33" customFormat="1" customHeight="1" spans="1:10">
      <c r="A33" s="20"/>
      <c r="B33" s="21"/>
      <c r="C33" s="22"/>
      <c r="D33" s="20"/>
      <c r="E33" s="22"/>
      <c r="F33" s="33">
        <v>4047.94</v>
      </c>
      <c r="G33" s="12">
        <v>0</v>
      </c>
      <c r="H33" s="12">
        <f t="shared" si="7"/>
        <v>4047.94</v>
      </c>
      <c r="I33" s="45" t="s">
        <v>33</v>
      </c>
      <c r="J33" s="38"/>
    </row>
    <row r="34" s="1" customFormat="1" customHeight="1" spans="1:10">
      <c r="A34" s="14"/>
      <c r="B34" s="15" t="s">
        <v>34</v>
      </c>
      <c r="C34" s="16">
        <f>C28</f>
        <v>0</v>
      </c>
      <c r="D34" s="16">
        <v>0</v>
      </c>
      <c r="E34" s="16">
        <f>E28</f>
        <v>0</v>
      </c>
      <c r="F34" s="16">
        <f>SUM(F28:F33)</f>
        <v>8052.04</v>
      </c>
      <c r="G34" s="16">
        <f>SUM(G28:G28)</f>
        <v>0</v>
      </c>
      <c r="H34" s="16">
        <f>SUM(H28:H33)</f>
        <v>8052.04</v>
      </c>
      <c r="I34" s="39"/>
      <c r="J34" s="40"/>
    </row>
    <row r="35" customFormat="1" ht="35" customHeight="1" spans="1:10">
      <c r="A35" s="10">
        <v>6</v>
      </c>
      <c r="B35" s="11" t="s">
        <v>35</v>
      </c>
      <c r="C35" s="12">
        <v>0</v>
      </c>
      <c r="D35" s="13"/>
      <c r="E35" s="12">
        <v>0</v>
      </c>
      <c r="F35" s="34">
        <v>0</v>
      </c>
      <c r="G35" s="34">
        <v>0</v>
      </c>
      <c r="H35" s="34">
        <f t="shared" ref="H35:H38" si="8">F35+G35</f>
        <v>0</v>
      </c>
      <c r="I35" s="46"/>
      <c r="J35" s="37" t="s">
        <v>36</v>
      </c>
    </row>
    <row r="36" customFormat="1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8"/>
        <v>0</v>
      </c>
      <c r="I36" s="47"/>
      <c r="J36" s="42"/>
    </row>
    <row r="37" customFormat="1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8"/>
        <v>0</v>
      </c>
      <c r="I37" s="47"/>
      <c r="J37" s="42"/>
    </row>
    <row r="38" customFormat="1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8"/>
        <v>0</v>
      </c>
      <c r="I38" s="36"/>
      <c r="J38" s="42"/>
    </row>
    <row r="39" s="1" customFormat="1" customHeight="1" spans="1:10">
      <c r="A39" s="14"/>
      <c r="B39" s="15" t="s">
        <v>37</v>
      </c>
      <c r="C39" s="16">
        <f>SUM(C35)</f>
        <v>0</v>
      </c>
      <c r="D39" s="16">
        <v>0</v>
      </c>
      <c r="E39" s="16">
        <f>SUM(E35)</f>
        <v>0</v>
      </c>
      <c r="F39" s="16">
        <f t="shared" ref="F39:H39" si="9">SUM(F35:F38)</f>
        <v>0</v>
      </c>
      <c r="G39" s="16">
        <f t="shared" si="9"/>
        <v>0</v>
      </c>
      <c r="H39" s="16">
        <f t="shared" si="9"/>
        <v>0</v>
      </c>
      <c r="I39" s="39"/>
      <c r="J39" s="43"/>
    </row>
    <row r="40" customFormat="1" customHeight="1" spans="1:10">
      <c r="A40" s="10">
        <v>7</v>
      </c>
      <c r="B40" s="11" t="s">
        <v>38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 t="shared" ref="H40:H43" si="10">F40+G40</f>
        <v>0</v>
      </c>
      <c r="I40" s="36"/>
      <c r="J40" s="48"/>
    </row>
    <row r="41" customFormat="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10"/>
        <v>0</v>
      </c>
      <c r="I41" s="36"/>
      <c r="J41" s="49"/>
    </row>
    <row r="42" customFormat="1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36"/>
      <c r="J42" s="49"/>
    </row>
    <row r="43" customFormat="1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0"/>
        <v>0</v>
      </c>
      <c r="I43" s="36"/>
      <c r="J43" s="49"/>
    </row>
    <row r="44" s="1" customFormat="1" customHeight="1" spans="1:10">
      <c r="A44" s="14"/>
      <c r="B44" s="15" t="s">
        <v>39</v>
      </c>
      <c r="C44" s="16">
        <f>SUM(C40)</f>
        <v>0</v>
      </c>
      <c r="D44" s="16">
        <f>SUM(D40)</f>
        <v>0</v>
      </c>
      <c r="E44" s="16">
        <f>SUM(E40)</f>
        <v>0</v>
      </c>
      <c r="F44" s="16">
        <f t="shared" ref="F44:H44" si="11">SUM(F40:F43)</f>
        <v>0</v>
      </c>
      <c r="G44" s="16">
        <f t="shared" si="11"/>
        <v>0</v>
      </c>
      <c r="H44" s="16">
        <f t="shared" si="11"/>
        <v>0</v>
      </c>
      <c r="I44" s="39"/>
      <c r="J44" s="50"/>
    </row>
    <row r="45" customFormat="1" customHeight="1" spans="1:10">
      <c r="A45" s="10">
        <v>8</v>
      </c>
      <c r="B45" s="11" t="s">
        <v>40</v>
      </c>
      <c r="C45" s="12">
        <v>0</v>
      </c>
      <c r="D45" s="13"/>
      <c r="E45" s="12">
        <f>C45*D45</f>
        <v>0</v>
      </c>
      <c r="F45" s="12">
        <v>0</v>
      </c>
      <c r="G45" s="12">
        <v>0</v>
      </c>
      <c r="H45" s="12">
        <f t="shared" ref="H45:H50" si="12">F45+G45</f>
        <v>0</v>
      </c>
      <c r="I45" s="36"/>
      <c r="J45" s="41" t="s">
        <v>41</v>
      </c>
    </row>
    <row r="46" customFormat="1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12"/>
        <v>0</v>
      </c>
      <c r="I46" s="36"/>
      <c r="J46" s="42"/>
    </row>
    <row r="47" s="1" customFormat="1" customHeight="1" spans="1:10">
      <c r="A47" s="14"/>
      <c r="B47" s="15" t="s">
        <v>42</v>
      </c>
      <c r="C47" s="16">
        <f>SUM(C45)</f>
        <v>0</v>
      </c>
      <c r="D47" s="16">
        <f>SUM(D45)</f>
        <v>0</v>
      </c>
      <c r="E47" s="16">
        <f>SUM(E45)</f>
        <v>0</v>
      </c>
      <c r="F47" s="16">
        <f t="shared" ref="F47:H47" si="13">SUM(F45:F46)</f>
        <v>0</v>
      </c>
      <c r="G47" s="16">
        <f t="shared" si="13"/>
        <v>0</v>
      </c>
      <c r="H47" s="16">
        <f t="shared" si="13"/>
        <v>0</v>
      </c>
      <c r="I47" s="39"/>
      <c r="J47" s="43"/>
    </row>
    <row r="48" customFormat="1" customHeight="1" spans="1:10">
      <c r="A48" s="10">
        <v>9</v>
      </c>
      <c r="B48" s="11" t="s">
        <v>43</v>
      </c>
      <c r="C48" s="12">
        <v>0</v>
      </c>
      <c r="D48" s="13"/>
      <c r="E48" s="12">
        <f>C48*D48</f>
        <v>0</v>
      </c>
      <c r="F48" s="12">
        <v>0</v>
      </c>
      <c r="G48" s="12">
        <v>0</v>
      </c>
      <c r="H48" s="12">
        <f t="shared" si="12"/>
        <v>0</v>
      </c>
      <c r="I48" s="36"/>
      <c r="J48" s="37" t="s">
        <v>44</v>
      </c>
    </row>
    <row r="49" customFormat="1" customHeight="1" spans="1:10">
      <c r="A49" s="10"/>
      <c r="B49" s="11"/>
      <c r="C49" s="12"/>
      <c r="D49" s="13"/>
      <c r="E49" s="12"/>
      <c r="F49" s="12">
        <v>0</v>
      </c>
      <c r="G49" s="12">
        <v>0</v>
      </c>
      <c r="H49" s="12">
        <f t="shared" si="12"/>
        <v>0</v>
      </c>
      <c r="I49" s="36"/>
      <c r="J49" s="38"/>
    </row>
    <row r="50" customFormat="1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2"/>
        <v>0</v>
      </c>
      <c r="I50" s="36"/>
      <c r="J50" s="38"/>
    </row>
    <row r="51" s="1" customFormat="1" customHeight="1" spans="1:10">
      <c r="A51" s="14"/>
      <c r="B51" s="15" t="s">
        <v>45</v>
      </c>
      <c r="C51" s="16">
        <f>SUM(C48)</f>
        <v>0</v>
      </c>
      <c r="D51" s="16">
        <f>SUM(D48)</f>
        <v>0</v>
      </c>
      <c r="E51" s="16">
        <f>SUM(E48)</f>
        <v>0</v>
      </c>
      <c r="F51" s="16">
        <f t="shared" ref="F51:H51" si="14">SUM(F48:F50)</f>
        <v>0</v>
      </c>
      <c r="G51" s="16">
        <f t="shared" si="14"/>
        <v>0</v>
      </c>
      <c r="H51" s="16">
        <f t="shared" si="14"/>
        <v>0</v>
      </c>
      <c r="I51" s="39"/>
      <c r="J51" s="40"/>
    </row>
    <row r="52" customFormat="1" customHeight="1" spans="1:10">
      <c r="A52" s="17">
        <v>10</v>
      </c>
      <c r="B52" s="11" t="s">
        <v>46</v>
      </c>
      <c r="C52" s="12">
        <v>0</v>
      </c>
      <c r="D52" s="13">
        <v>0</v>
      </c>
      <c r="E52" s="12">
        <v>0</v>
      </c>
      <c r="F52" s="12">
        <v>0</v>
      </c>
      <c r="G52" s="12">
        <v>0</v>
      </c>
      <c r="H52" s="12">
        <f t="shared" ref="H52:H58" si="15">F52+G52</f>
        <v>0</v>
      </c>
      <c r="I52" s="51"/>
      <c r="J52" s="48"/>
    </row>
    <row r="53" customFormat="1" customHeight="1" spans="1:10">
      <c r="A53" s="23"/>
      <c r="B53" s="11"/>
      <c r="C53" s="12"/>
      <c r="D53" s="13"/>
      <c r="E53" s="12"/>
      <c r="F53" s="12">
        <v>0</v>
      </c>
      <c r="G53" s="12">
        <v>0</v>
      </c>
      <c r="H53" s="12">
        <f t="shared" si="15"/>
        <v>0</v>
      </c>
      <c r="I53" s="51"/>
      <c r="J53" s="49"/>
    </row>
    <row r="54" customFormat="1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 t="shared" si="15"/>
        <v>0</v>
      </c>
      <c r="I54" s="51"/>
      <c r="J54" s="49"/>
    </row>
    <row r="55" customFormat="1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 t="shared" si="15"/>
        <v>0</v>
      </c>
      <c r="I55" s="51"/>
      <c r="J55" s="49"/>
    </row>
    <row r="56" customFormat="1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 t="shared" si="15"/>
        <v>0</v>
      </c>
      <c r="I56" s="51"/>
      <c r="J56" s="49"/>
    </row>
    <row r="57" customFormat="1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 t="shared" si="15"/>
        <v>0</v>
      </c>
      <c r="I57" s="51"/>
      <c r="J57" s="49"/>
    </row>
    <row r="58" customFormat="1" customHeight="1" spans="1:10">
      <c r="A58" s="20"/>
      <c r="B58" s="11"/>
      <c r="C58" s="12"/>
      <c r="D58" s="13"/>
      <c r="E58" s="12"/>
      <c r="F58" s="12">
        <v>0</v>
      </c>
      <c r="G58" s="12">
        <v>0</v>
      </c>
      <c r="H58" s="12">
        <f t="shared" si="15"/>
        <v>0</v>
      </c>
      <c r="I58" s="51"/>
      <c r="J58" s="49"/>
    </row>
    <row r="59" s="1" customFormat="1" customHeight="1" spans="1:10">
      <c r="A59" s="14"/>
      <c r="B59" s="15" t="s">
        <v>47</v>
      </c>
      <c r="C59" s="16">
        <f>SUM(C52)</f>
        <v>0</v>
      </c>
      <c r="D59" s="16">
        <f>SUM(D52)</f>
        <v>0</v>
      </c>
      <c r="E59" s="16">
        <f>SUM(E52)</f>
        <v>0</v>
      </c>
      <c r="F59" s="16">
        <f t="shared" ref="F59:H59" si="16">SUM(F52:F58)</f>
        <v>0</v>
      </c>
      <c r="G59" s="16">
        <f t="shared" si="16"/>
        <v>0</v>
      </c>
      <c r="H59" s="16">
        <f t="shared" si="16"/>
        <v>0</v>
      </c>
      <c r="I59" s="39"/>
      <c r="J59" s="50"/>
    </row>
    <row r="60" customFormat="1" customHeight="1" spans="1:10">
      <c r="A60" s="14"/>
      <c r="B60" s="15" t="s">
        <v>48</v>
      </c>
      <c r="C60" s="16">
        <f t="shared" ref="C60:H60" si="17">SUM(C59,C51,C47,C44,C39,C34,C27,C19,C16,C13)</f>
        <v>0</v>
      </c>
      <c r="D60" s="16">
        <f t="shared" si="17"/>
        <v>0</v>
      </c>
      <c r="E60" s="16">
        <f t="shared" si="17"/>
        <v>0</v>
      </c>
      <c r="F60" s="16">
        <f t="shared" si="17"/>
        <v>8052.04</v>
      </c>
      <c r="G60" s="16">
        <f t="shared" si="17"/>
        <v>0</v>
      </c>
      <c r="H60" s="16">
        <f t="shared" si="17"/>
        <v>8052.04</v>
      </c>
      <c r="I60" s="39"/>
      <c r="J60" s="52"/>
    </row>
    <row r="61" customFormat="1" customHeight="1" spans="1:3">
      <c r="A61" s="2"/>
      <c r="C61" s="3"/>
    </row>
    <row r="62" customFormat="1" customHeight="1" spans="1:3">
      <c r="A62" s="2"/>
      <c r="C62" s="3"/>
    </row>
    <row r="63" customFormat="1" customHeight="1" spans="1:3">
      <c r="A63" s="2"/>
      <c r="C63" s="3"/>
    </row>
    <row r="64" customFormat="1" customHeight="1" spans="1:9">
      <c r="A64" s="26" t="s">
        <v>49</v>
      </c>
      <c r="B64" s="27"/>
      <c r="C64" s="28" t="s">
        <v>50</v>
      </c>
      <c r="D64" s="28"/>
      <c r="E64" s="28" t="s">
        <v>51</v>
      </c>
      <c r="F64" s="28"/>
      <c r="G64" s="28" t="s">
        <v>52</v>
      </c>
      <c r="H64" s="28"/>
      <c r="I64" s="53" t="s">
        <v>53</v>
      </c>
    </row>
    <row r="65" customFormat="1" customHeight="1" spans="1:9">
      <c r="A65" s="54">
        <f>E60</f>
        <v>0</v>
      </c>
      <c r="B65" s="55"/>
      <c r="C65" s="55">
        <f>H60</f>
        <v>8052.04</v>
      </c>
      <c r="D65" s="55"/>
      <c r="E65" s="55">
        <f>F60</f>
        <v>8052.04</v>
      </c>
      <c r="F65" s="55"/>
      <c r="G65" s="55">
        <f>G60</f>
        <v>0</v>
      </c>
      <c r="H65" s="55"/>
      <c r="I65" s="59">
        <f>A65-C65</f>
        <v>-8052.04</v>
      </c>
    </row>
    <row r="66" customFormat="1" customHeight="1" spans="1:3">
      <c r="A66" s="2"/>
      <c r="C66" s="3"/>
    </row>
    <row r="67" customFormat="1" customHeight="1" spans="1:9">
      <c r="A67" s="56" t="s">
        <v>54</v>
      </c>
      <c r="B67" s="57" t="s">
        <v>55</v>
      </c>
      <c r="C67" s="58" t="s">
        <v>56</v>
      </c>
      <c r="D67" s="56"/>
      <c r="E67" s="56" t="s">
        <v>57</v>
      </c>
      <c r="F67" s="56"/>
      <c r="G67" s="56" t="s">
        <v>58</v>
      </c>
      <c r="H67" s="56"/>
      <c r="I67" s="57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18"/>
    <mergeCell ref="A20:A26"/>
    <mergeCell ref="A28:A33"/>
    <mergeCell ref="A35:A38"/>
    <mergeCell ref="A40:A43"/>
    <mergeCell ref="A45:A46"/>
    <mergeCell ref="A48:A50"/>
    <mergeCell ref="A52:A58"/>
    <mergeCell ref="B6:B7"/>
    <mergeCell ref="B8:B12"/>
    <mergeCell ref="B14:B15"/>
    <mergeCell ref="B17:B18"/>
    <mergeCell ref="B20:B26"/>
    <mergeCell ref="B28:B33"/>
    <mergeCell ref="B35:B38"/>
    <mergeCell ref="B40:B43"/>
    <mergeCell ref="B45:B46"/>
    <mergeCell ref="B48:B50"/>
    <mergeCell ref="B52:B58"/>
    <mergeCell ref="C8:C12"/>
    <mergeCell ref="C14:C15"/>
    <mergeCell ref="C17:C18"/>
    <mergeCell ref="C20:C26"/>
    <mergeCell ref="C28:C33"/>
    <mergeCell ref="C35:C38"/>
    <mergeCell ref="C40:C43"/>
    <mergeCell ref="C45:C46"/>
    <mergeCell ref="C48:C50"/>
    <mergeCell ref="C52:C58"/>
    <mergeCell ref="D8:D12"/>
    <mergeCell ref="D14:D15"/>
    <mergeCell ref="D17:D18"/>
    <mergeCell ref="D20:D26"/>
    <mergeCell ref="D28:D33"/>
    <mergeCell ref="D35:D38"/>
    <mergeCell ref="D40:D43"/>
    <mergeCell ref="D45:D46"/>
    <mergeCell ref="D48:D50"/>
    <mergeCell ref="D52:D58"/>
    <mergeCell ref="E8:E12"/>
    <mergeCell ref="E14:E15"/>
    <mergeCell ref="E17:E18"/>
    <mergeCell ref="E20:E26"/>
    <mergeCell ref="E28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19"/>
    <mergeCell ref="J20:J27"/>
    <mergeCell ref="J28:J34"/>
    <mergeCell ref="J35:J39"/>
    <mergeCell ref="J40:J44"/>
    <mergeCell ref="J45:J47"/>
    <mergeCell ref="J48:J51"/>
    <mergeCell ref="J52:J59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dcterms:created xsi:type="dcterms:W3CDTF">2014-04-22T08:52:00Z</dcterms:created>
  <cp:lastPrinted>2017-09-13T05:53:00Z</cp:lastPrinted>
  <dcterms:modified xsi:type="dcterms:W3CDTF">2020-06-11T16:04:19Z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2052-2.3.1.3761</vt:lpwstr>
  </property>
</Properties>
</file>