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<sst xmlns="http://schemas.openxmlformats.org/spreadsheetml/2006/main" count="116" uniqueCount="88">
  <si>
    <t>【借款报销单】</t>
  </si>
  <si>
    <t>团号：HMJB-240425-ANZ294</t>
  </si>
  <si>
    <t>会议日期：2024年04月25-30日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</si>
  <si>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</si>
  <si>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</si>
  <si>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</si>
  <si>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</si>
  <si>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</si>
  <si>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</si>
  <si>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</si>
  <si>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</si>
  <si>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</si>
  <si>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</si>
  <si>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</si>
  <si>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</si>
  <si>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</si>
  <si>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</si>
  <si>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</si>
  <si>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</si>
  <si>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</si>
  <si>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</si>
  <si>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</si>
  <si>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</si>
  <si>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</si>
  <si>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</si>
  <si>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</si>
  <si>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</si>
  <si>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</si>
  <si>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</si>
  <si>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</si>
  <si>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</si>
  <si>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</si>
  <si>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</si>
  <si>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</si>
  <si>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</si>
  <si>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</si>
  <si>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</si>
  <si>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</si>
  <si>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</si>
  <si>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</si>
  <si>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</si>
  <si>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</si>
  <si>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现地采买预付费用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</si>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</sst>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7" activePane="bottomRight" state="frozen"/>
      <selection/>
      <selection pane="topRight"/>
      <selection pane="bottomLeft"/>
      <selection pane="bottomRight" activeCell="J53" sqref="J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20000</v>
      </c>
      <c r="D45" s="76">
        <v>1</v>
      </c>
      <c r="E45" s="75">
        <f t="shared" si="2"/>
        <v>20000</v>
      </c>
      <c r="F45" s="97">
        <v>0</v>
      </c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20000</v>
      </c>
      <c r="D52" s="78">
        <f t="shared" ref="D52:E52" si="20">SUM(D45)</f>
        <v>1</v>
      </c>
      <c r="E52" s="78">
        <f t="shared" si="20"/>
        <v>20000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20000</v>
      </c>
      <c r="D53" s="78">
        <f t="shared" ref="D53:H53" si="22">SUM(D52,D44,D40,D37,D32,D27,D24,D21,D16,D13)</f>
        <v>1</v>
      </c>
      <c r="E53" s="78">
        <f t="shared" si="22"/>
        <v>20000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20000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20000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O40" sqref="O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0</v>
      </c>
      <c r="I41" s="54">
        <f>SUM(I37:J40)</f>
        <v>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2024-04-22T22:44:46Z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