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195" windowHeight="13140"/>
  </bookViews>
  <sheets>
    <sheet name="Sheet1" sheetId="1" r:id="rId1"/>
  </sheets>
  <definedNames>
    <definedName name="_xlnm._FilterDatabase" localSheetId="0" hidden="1">Sheet1!$A$8:$K$39</definedName>
  </definedNames>
  <calcPr calcId="144525"/>
</workbook>
</file>

<file path=xl/sharedStrings.xml><?xml version="1.0" encoding="utf-8"?>
<sst xmlns="http://schemas.openxmlformats.org/spreadsheetml/2006/main" count="129" uniqueCount="114">
  <si>
    <t>【机票应收款帐单】</t>
  </si>
  <si>
    <t>erp操作人：</t>
  </si>
  <si>
    <t>项目名称：</t>
  </si>
  <si>
    <t>序号</t>
  </si>
  <si>
    <t>姓名</t>
  </si>
  <si>
    <t>记录号</t>
  </si>
  <si>
    <t>航班时刻</t>
  </si>
  <si>
    <t>出票价格</t>
  </si>
  <si>
    <t>退票价格</t>
  </si>
  <si>
    <t>票号</t>
  </si>
  <si>
    <t>出票系统</t>
  </si>
  <si>
    <t>行程单</t>
  </si>
  <si>
    <t>黄尚清</t>
  </si>
  <si>
    <t>KYL8JY</t>
  </si>
  <si>
    <t>KY8269 K   SA20MAY  KMGPEK HK1   0820 1215</t>
  </si>
  <si>
    <t>833-9658429391</t>
  </si>
  <si>
    <t xml:space="preserve">JFHDGJ </t>
  </si>
  <si>
    <t xml:space="preserve">CZ3997 V   MO22MAY  PKXKMG HK1   1930 2315 </t>
  </si>
  <si>
    <t>784-9616307981</t>
  </si>
  <si>
    <t xml:space="preserve">黄琪琪 </t>
  </si>
  <si>
    <t>HMVWTQ</t>
  </si>
  <si>
    <t>MU5150 V   SA20MAY  NGBPKX HK1   1055 1315</t>
  </si>
  <si>
    <t>781-9616307980</t>
  </si>
  <si>
    <t xml:space="preserve">JFHE30 </t>
  </si>
  <si>
    <t>CA1849 Q   SU21MAY  PEKNGB HK1   1800 2025</t>
  </si>
  <si>
    <t>999-9616307982</t>
  </si>
  <si>
    <t>邓嘉欣</t>
  </si>
  <si>
    <t>KDL9D2</t>
  </si>
  <si>
    <t xml:space="preserve">MU8890 S   SA20MAY  YNTPKX HK1   0915 1040  </t>
  </si>
  <si>
    <t>781-9616307983</t>
  </si>
  <si>
    <t>JFHENN</t>
  </si>
  <si>
    <t xml:space="preserve">CA1559 W   TU23MAY  PEKYNT HK1   1255 1415 </t>
  </si>
  <si>
    <t>999-9616307984</t>
  </si>
  <si>
    <t>李志立</t>
  </si>
  <si>
    <t>HMVXRM</t>
  </si>
  <si>
    <t>HU7806 E   SA20MAY  CANPEK HK1   1315 1610</t>
  </si>
  <si>
    <t>880-9616307985</t>
  </si>
  <si>
    <t xml:space="preserve">JFHEW6 </t>
  </si>
  <si>
    <t xml:space="preserve">HU7813 E   SU21MAY  PEKCAN HK1   2030 2355 </t>
  </si>
  <si>
    <t>880-9616307986</t>
  </si>
  <si>
    <t>张薰匀</t>
  </si>
  <si>
    <t xml:space="preserve">JFHF1L </t>
  </si>
  <si>
    <t xml:space="preserve">CA4163 L   SA20MAY  KWEPEK HK1   0900 1155    </t>
  </si>
  <si>
    <t>999-9616307987</t>
  </si>
  <si>
    <t>JFHF6M</t>
  </si>
  <si>
    <t xml:space="preserve">CA1463 T   TU23MAY  PEKKWE HK1   1425 1750 </t>
  </si>
  <si>
    <t>999-9616307988</t>
  </si>
  <si>
    <t>任旋希</t>
  </si>
  <si>
    <t>KDLBEC</t>
  </si>
  <si>
    <t xml:space="preserve">MU8834 V   SA20MAY  HRBPKX HK1   1025 1235 </t>
  </si>
  <si>
    <t>781-9616307989</t>
  </si>
  <si>
    <t>JFHFN5</t>
  </si>
  <si>
    <t>CZ5968 Z   TU23MAY  PKXHRB HK1   1100 1315</t>
  </si>
  <si>
    <t>784-9616307990</t>
  </si>
  <si>
    <t>黄小凡</t>
  </si>
  <si>
    <t>HMVYH8</t>
  </si>
  <si>
    <t xml:space="preserve">CA1336 Q   SA20MAY  NNGPEK HK1   1200 1525 </t>
  </si>
  <si>
    <t>999-9616307991</t>
  </si>
  <si>
    <t>KDLBSX</t>
  </si>
  <si>
    <t>CA1933 P   TU23MAY  PEKNNG HK1   1445 1815</t>
  </si>
  <si>
    <t>999-9616307992</t>
  </si>
  <si>
    <t>吕剑南</t>
  </si>
  <si>
    <t xml:space="preserve">JFHG1K </t>
  </si>
  <si>
    <t>MF8119 R   SA20MAY  FOCPKX HK1   1600 1850</t>
  </si>
  <si>
    <t>731-9616307993</t>
  </si>
  <si>
    <t>JFHG6Q</t>
  </si>
  <si>
    <t xml:space="preserve">MF8120 R   MO22MAY  PKXFOC HK1   2015 2310  </t>
  </si>
  <si>
    <t>731-9616307994</t>
  </si>
  <si>
    <t>何海伦</t>
  </si>
  <si>
    <t>HMVZE0</t>
  </si>
  <si>
    <t xml:space="preserve">MU8844 R   SA20MAY  CANPKX HK1   1305 1615  </t>
  </si>
  <si>
    <t>781-9616307995</t>
  </si>
  <si>
    <t>HMVZQ6</t>
  </si>
  <si>
    <t xml:space="preserve">HU7813 E   SU21MAY  PEKCAN HK1   2030 2355  </t>
  </si>
  <si>
    <t>880-9616307996</t>
  </si>
  <si>
    <t>蒲江红</t>
  </si>
  <si>
    <t>HMVZLZ</t>
  </si>
  <si>
    <t xml:space="preserve">JD5560 E   SA20MAY  TFUPKX HK1   1100 1345 </t>
  </si>
  <si>
    <t>898-9616307997</t>
  </si>
  <si>
    <t>KVN478</t>
  </si>
  <si>
    <t xml:space="preserve">3U6868 W   TU23MAY  PEKTFU HK1   1540 1845  </t>
  </si>
  <si>
    <t>876-9616307998</t>
  </si>
  <si>
    <t>方凤根</t>
  </si>
  <si>
    <t>JY1MG8</t>
  </si>
  <si>
    <t>HU7278 E   SA20MAY  HGHPEK HK1   1130 1350</t>
  </si>
  <si>
    <t>880-9616307999</t>
  </si>
  <si>
    <t xml:space="preserve">JY1MQJ </t>
  </si>
  <si>
    <t>HU7477 E   WE24MAY  PEKHGH HK1   1155 1415</t>
  </si>
  <si>
    <t>880-9616308000</t>
  </si>
  <si>
    <t>肖祥凯</t>
  </si>
  <si>
    <t xml:space="preserve">HGS761  </t>
  </si>
  <si>
    <t>880-9616308001</t>
  </si>
  <si>
    <t>HGS7C9</t>
  </si>
  <si>
    <t>CA1730 L   MO22MAY  PEKHGH HK1   2030 2300</t>
  </si>
  <si>
    <t>999-9616308002</t>
  </si>
  <si>
    <t>曹永强</t>
  </si>
  <si>
    <t>KM7HRE</t>
  </si>
  <si>
    <t xml:space="preserve">KN5835 D   MO22MAY  PKXNNY HK1   1630 1825 </t>
  </si>
  <si>
    <t>822-9616308004</t>
  </si>
  <si>
    <t>汪志伟</t>
  </si>
  <si>
    <t>KXBS8X</t>
  </si>
  <si>
    <t>CZ6145 U   SA20MAY  CGQPKX RR1   0920 1125</t>
  </si>
  <si>
    <t>784-9616308009</t>
  </si>
  <si>
    <t>HVY1ED</t>
  </si>
  <si>
    <t xml:space="preserve">CA1661 V   SU21MAY  PEKCGQ RR1   2000 2155 </t>
  </si>
  <si>
    <t>999-9616308010</t>
  </si>
  <si>
    <t xml:space="preserve">HE8L3X </t>
  </si>
  <si>
    <t xml:space="preserve">CA1447 V   MO22MAY  PEKKMG RR1   1715 2100 </t>
  </si>
  <si>
    <t>999-9616308090</t>
  </si>
  <si>
    <t>应收小计</t>
  </si>
  <si>
    <t>应收合计</t>
  </si>
  <si>
    <t>制单人：</t>
  </si>
  <si>
    <t>张佳</t>
  </si>
  <si>
    <t>财务审核人：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</si>
</sst>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rgb="FFFF0000"/>
      <name val="宋体"/>
      <charset val="134"/>
    </font>
    <font>
      <b/>
      <sz val="11"/>
      <color theme="1"/>
      <name val="宋体"/>
      <charset val="134"/>
    </font>
    <font>
      <sz val="11"/>
      <color rgb="FF39393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5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9" borderId="3" applyNumberFormat="0" applyFont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7" fillId="13" borderId="6" applyNumberFormat="0" applyAlignment="0" applyProtection="0">
      <alignment vertical="center"/>
    </xf>
    <xf numFmtId="0" fontId="18" fillId="13" borderId="2" applyNumberFormat="0" applyAlignment="0" applyProtection="0">
      <alignment vertical="center"/>
    </xf>
    <xf numFmtId="0" fontId="19" fillId="14" borderId="7" applyNumberFormat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/>
    </xf>
    <xf numFmtId="0" fontId="1" fillId="0" borderId="1" xfId="0" applyNumberFormat="1" applyFont="1" applyFill="1" applyBorder="1" applyAlignment="1">
      <alignment horizontal="left" vertical="center"/>
    </xf>
    <xf numFmtId="49" fontId="1" fillId="0" borderId="1" xfId="0" applyNumberFormat="1" applyFont="1" applyFill="1" applyBorder="1" applyAlignment="1">
      <alignment horizontal="left" vertical="center"/>
    </xf>
    <xf numFmtId="49" fontId="2" fillId="0" borderId="1" xfId="0" applyNumberFormat="1" applyFont="1" applyFill="1" applyBorder="1" applyAlignment="1">
      <alignment horizontal="left" vertical="center"/>
    </xf>
    <xf numFmtId="176" fontId="3" fillId="0" borderId="1" xfId="0" applyNumberFormat="1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533400</xdr:colOff>
      <xdr:row>0</xdr:row>
      <xdr:rowOff>635</xdr:rowOff>
    </xdr:from>
    <xdr:to>
      <xdr:col>3</xdr:col>
      <xdr:colOff>47625</xdr:colOff>
      <xdr:row>2</xdr:row>
      <xdr:rowOff>169545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3400" y="635"/>
          <a:ext cx="990600" cy="5118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4"/>
  <sheetViews>
    <sheetView tabSelected="1" topLeftCell="A4" workbookViewId="0">
      <selection activeCell="D25" sqref="D25"/>
    </sheetView>
  </sheetViews>
  <sheetFormatPr defaultColWidth="9" defaultRowHeight="13.5"/>
  <cols>
    <col min="1" max="1" width="7.125" style="3" customWidth="1"/>
    <col min="2" max="2" width="3.375" style="3" customWidth="1"/>
    <col min="3" max="3" width="8.875" style="3" customWidth="1"/>
    <col min="4" max="4" width="12.125" style="3" customWidth="1"/>
    <col min="5" max="5" width="51.5" style="3" customWidth="1"/>
    <col min="6" max="6" width="12.875" style="3" customWidth="1"/>
    <col min="7" max="7" width="9.25" style="3" customWidth="1"/>
    <col min="8" max="8" width="16" style="3" customWidth="1"/>
    <col min="9" max="9" width="10.875" style="3" customWidth="1"/>
    <col min="10" max="10" width="7" style="3" customWidth="1"/>
    <col min="11" max="16384" width="9" style="3"/>
  </cols>
  <sheetData>
    <row r="1" spans="1:10">
      <c r="A1" s="4"/>
      <c r="B1" s="4"/>
      <c r="C1" s="4"/>
      <c r="D1" s="4"/>
      <c r="E1" s="4"/>
      <c r="F1" s="4"/>
      <c r="G1" s="4"/>
      <c r="H1" s="4"/>
      <c r="I1" s="4"/>
      <c r="J1" s="4"/>
    </row>
    <row r="2" spans="1:10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>
      <c r="A3" s="4"/>
      <c r="B3" s="5" t="s">
        <v>0</v>
      </c>
      <c r="C3" s="5"/>
      <c r="D3" s="5"/>
      <c r="E3" s="5"/>
      <c r="F3" s="5"/>
      <c r="G3" s="5"/>
      <c r="H3" s="5"/>
      <c r="I3" s="5"/>
      <c r="J3" s="5"/>
    </row>
    <row r="4" spans="1:10">
      <c r="A4" s="4"/>
      <c r="B4" s="4"/>
      <c r="C4" s="4"/>
      <c r="D4" s="4"/>
      <c r="E4" s="4"/>
      <c r="F4" s="4"/>
      <c r="G4" s="4"/>
      <c r="H4" s="4"/>
      <c r="I4" s="4"/>
      <c r="J4" s="4"/>
    </row>
    <row r="5" spans="1:10">
      <c r="A5" s="4"/>
      <c r="B5" s="4"/>
      <c r="C5" s="4"/>
      <c r="D5" s="4" t="s">
        <v>1</v>
      </c>
      <c r="E5" s="4"/>
      <c r="F5" s="4"/>
      <c r="G5" s="4"/>
      <c r="H5" s="4"/>
      <c r="I5" s="4" t="s">
        <v>2</v>
      </c>
      <c r="J5" s="4"/>
    </row>
    <row r="6" spans="1:10">
      <c r="A6" s="4"/>
      <c r="B6" s="4"/>
      <c r="C6" s="4"/>
      <c r="D6" s="4"/>
      <c r="E6" s="4"/>
      <c r="F6" s="4"/>
      <c r="G6" s="4"/>
      <c r="H6" s="4"/>
      <c r="I6" s="4"/>
      <c r="J6" s="4"/>
    </row>
    <row r="7" spans="1:10">
      <c r="A7" s="4"/>
      <c r="B7" s="4"/>
      <c r="C7" s="5"/>
      <c r="D7" s="4"/>
      <c r="E7" s="4"/>
      <c r="F7" s="4"/>
      <c r="G7" s="4"/>
      <c r="H7" s="4"/>
      <c r="I7" s="4"/>
      <c r="J7" s="4"/>
    </row>
    <row r="8" s="1" customFormat="1" ht="27" spans="1:10">
      <c r="A8" s="6"/>
      <c r="B8" s="7" t="s">
        <v>3</v>
      </c>
      <c r="C8" s="7" t="s">
        <v>4</v>
      </c>
      <c r="D8" s="7" t="s">
        <v>5</v>
      </c>
      <c r="E8" s="7" t="s">
        <v>6</v>
      </c>
      <c r="F8" s="7" t="s">
        <v>7</v>
      </c>
      <c r="G8" s="7" t="s">
        <v>8</v>
      </c>
      <c r="H8" s="7" t="s">
        <v>9</v>
      </c>
      <c r="I8" s="7" t="s">
        <v>10</v>
      </c>
      <c r="J8" s="7" t="s">
        <v>11</v>
      </c>
    </row>
    <row r="9" spans="1:11">
      <c r="A9" s="4"/>
      <c r="B9" s="4">
        <v>1</v>
      </c>
      <c r="C9" s="4" t="s">
        <v>12</v>
      </c>
      <c r="D9" s="4" t="s">
        <v>13</v>
      </c>
      <c r="E9" s="6" t="s">
        <v>14</v>
      </c>
      <c r="F9" s="4">
        <v>890</v>
      </c>
      <c r="G9" s="4"/>
      <c r="H9" s="4" t="s">
        <v>15</v>
      </c>
      <c r="I9" s="4">
        <v>177</v>
      </c>
      <c r="J9" s="4"/>
      <c r="K9" s="18"/>
    </row>
    <row r="10" s="2" customFormat="1" spans="1:10">
      <c r="A10" s="8"/>
      <c r="B10" s="8">
        <v>2</v>
      </c>
      <c r="C10" s="8" t="s">
        <v>12</v>
      </c>
      <c r="D10" s="8" t="s">
        <v>16</v>
      </c>
      <c r="E10" s="8" t="s">
        <v>17</v>
      </c>
      <c r="F10" s="8">
        <v>0</v>
      </c>
      <c r="G10" s="8">
        <v>0</v>
      </c>
      <c r="H10" s="9" t="s">
        <v>18</v>
      </c>
      <c r="I10" s="8">
        <v>310</v>
      </c>
      <c r="J10" s="8"/>
    </row>
    <row r="11" spans="1:11">
      <c r="A11" s="4"/>
      <c r="B11" s="4">
        <v>3</v>
      </c>
      <c r="C11" s="4" t="s">
        <v>19</v>
      </c>
      <c r="D11" s="4" t="s">
        <v>20</v>
      </c>
      <c r="E11" s="6" t="s">
        <v>21</v>
      </c>
      <c r="F11" s="4">
        <v>800</v>
      </c>
      <c r="G11" s="4"/>
      <c r="H11" s="4" t="s">
        <v>22</v>
      </c>
      <c r="I11" s="4">
        <v>310</v>
      </c>
      <c r="J11" s="4"/>
      <c r="K11" s="18"/>
    </row>
    <row r="12" spans="1:11">
      <c r="A12" s="4"/>
      <c r="B12" s="4">
        <v>4</v>
      </c>
      <c r="C12" s="4" t="s">
        <v>19</v>
      </c>
      <c r="D12" s="4" t="s">
        <v>23</v>
      </c>
      <c r="E12" s="6" t="s">
        <v>24</v>
      </c>
      <c r="F12" s="4">
        <v>1280</v>
      </c>
      <c r="G12" s="4"/>
      <c r="H12" s="10" t="s">
        <v>25</v>
      </c>
      <c r="I12" s="4">
        <v>310</v>
      </c>
      <c r="J12" s="4"/>
      <c r="K12" s="18"/>
    </row>
    <row r="13" spans="1:10">
      <c r="A13" s="4"/>
      <c r="B13" s="4">
        <v>5</v>
      </c>
      <c r="C13" s="6" t="s">
        <v>26</v>
      </c>
      <c r="D13" s="6" t="s">
        <v>27</v>
      </c>
      <c r="E13" s="4" t="s">
        <v>28</v>
      </c>
      <c r="F13" s="11">
        <v>490</v>
      </c>
      <c r="G13" s="6"/>
      <c r="H13" s="12" t="s">
        <v>29</v>
      </c>
      <c r="I13" s="4">
        <v>310</v>
      </c>
      <c r="J13" s="4"/>
    </row>
    <row r="14" spans="1:10">
      <c r="A14" s="4"/>
      <c r="B14" s="4">
        <v>6</v>
      </c>
      <c r="C14" s="4" t="s">
        <v>26</v>
      </c>
      <c r="D14" s="4" t="s">
        <v>30</v>
      </c>
      <c r="E14" s="4" t="s">
        <v>31</v>
      </c>
      <c r="F14" s="13">
        <v>660</v>
      </c>
      <c r="G14" s="4"/>
      <c r="H14" s="4" t="s">
        <v>32</v>
      </c>
      <c r="I14" s="4">
        <v>310</v>
      </c>
      <c r="J14" s="4"/>
    </row>
    <row r="15" spans="1:11">
      <c r="A15" s="4"/>
      <c r="B15" s="4">
        <v>7</v>
      </c>
      <c r="C15" s="4" t="s">
        <v>33</v>
      </c>
      <c r="D15" s="4" t="s">
        <v>34</v>
      </c>
      <c r="E15" s="4" t="s">
        <v>35</v>
      </c>
      <c r="F15" s="13">
        <v>1830</v>
      </c>
      <c r="G15" s="4"/>
      <c r="H15" s="12" t="s">
        <v>36</v>
      </c>
      <c r="I15" s="4">
        <v>310</v>
      </c>
      <c r="J15" s="4"/>
      <c r="K15" s="18"/>
    </row>
    <row r="16" spans="1:10">
      <c r="A16" s="4"/>
      <c r="B16" s="4">
        <v>8</v>
      </c>
      <c r="C16" s="4" t="s">
        <v>33</v>
      </c>
      <c r="D16" s="4" t="s">
        <v>37</v>
      </c>
      <c r="E16" s="4" t="s">
        <v>38</v>
      </c>
      <c r="F16" s="14">
        <v>1650</v>
      </c>
      <c r="G16" s="4"/>
      <c r="H16" s="4" t="s">
        <v>39</v>
      </c>
      <c r="I16" s="4">
        <v>310</v>
      </c>
      <c r="J16" s="4"/>
    </row>
    <row r="17" spans="1:10">
      <c r="A17" s="4"/>
      <c r="B17" s="4">
        <v>9</v>
      </c>
      <c r="C17" s="4" t="s">
        <v>40</v>
      </c>
      <c r="D17" s="4" t="s">
        <v>41</v>
      </c>
      <c r="E17" s="4" t="s">
        <v>42</v>
      </c>
      <c r="F17" s="14">
        <v>1220</v>
      </c>
      <c r="G17" s="4"/>
      <c r="H17" s="4" t="s">
        <v>43</v>
      </c>
      <c r="I17" s="4">
        <v>310</v>
      </c>
      <c r="J17" s="4"/>
    </row>
    <row r="18" spans="1:10">
      <c r="A18" s="4"/>
      <c r="B18" s="4">
        <v>10</v>
      </c>
      <c r="C18" s="4" t="s">
        <v>40</v>
      </c>
      <c r="D18" s="4" t="s">
        <v>44</v>
      </c>
      <c r="E18" s="4" t="s">
        <v>45</v>
      </c>
      <c r="F18" s="14">
        <v>830</v>
      </c>
      <c r="G18" s="4"/>
      <c r="H18" s="4" t="s">
        <v>46</v>
      </c>
      <c r="I18" s="4">
        <v>310</v>
      </c>
      <c r="J18" s="4"/>
    </row>
    <row r="19" spans="1:10">
      <c r="A19" s="4"/>
      <c r="B19" s="4">
        <v>11</v>
      </c>
      <c r="C19" s="4" t="s">
        <v>47</v>
      </c>
      <c r="D19" s="4" t="s">
        <v>48</v>
      </c>
      <c r="E19" s="4" t="s">
        <v>49</v>
      </c>
      <c r="F19" s="14">
        <v>730</v>
      </c>
      <c r="G19" s="4"/>
      <c r="H19" s="4" t="s">
        <v>50</v>
      </c>
      <c r="I19" s="4">
        <v>310</v>
      </c>
      <c r="J19" s="4"/>
    </row>
    <row r="20" spans="1:10">
      <c r="A20" s="4"/>
      <c r="B20" s="4">
        <v>12</v>
      </c>
      <c r="C20" s="4" t="s">
        <v>47</v>
      </c>
      <c r="D20" s="4" t="s">
        <v>51</v>
      </c>
      <c r="E20" s="4" t="s">
        <v>52</v>
      </c>
      <c r="F20" s="14">
        <v>790</v>
      </c>
      <c r="G20" s="4"/>
      <c r="H20" s="4" t="s">
        <v>53</v>
      </c>
      <c r="I20" s="4">
        <v>310</v>
      </c>
      <c r="J20" s="4"/>
    </row>
    <row r="21" spans="1:10">
      <c r="A21" s="4"/>
      <c r="B21" s="4">
        <v>13</v>
      </c>
      <c r="C21" s="4" t="s">
        <v>54</v>
      </c>
      <c r="D21" s="4" t="s">
        <v>55</v>
      </c>
      <c r="E21" s="4" t="s">
        <v>56</v>
      </c>
      <c r="F21" s="14">
        <v>1920</v>
      </c>
      <c r="G21" s="4"/>
      <c r="H21" s="4" t="s">
        <v>57</v>
      </c>
      <c r="I21" s="4">
        <v>310</v>
      </c>
      <c r="J21" s="4"/>
    </row>
    <row r="22" spans="1:10">
      <c r="A22" s="4"/>
      <c r="B22" s="4">
        <v>14</v>
      </c>
      <c r="C22" s="4" t="s">
        <v>54</v>
      </c>
      <c r="D22" s="4" t="s">
        <v>58</v>
      </c>
      <c r="E22" s="4" t="s">
        <v>59</v>
      </c>
      <c r="F22" s="14">
        <v>1340</v>
      </c>
      <c r="G22" s="4"/>
      <c r="H22" s="4" t="s">
        <v>60</v>
      </c>
      <c r="I22" s="4">
        <v>310</v>
      </c>
      <c r="J22" s="4"/>
    </row>
    <row r="23" spans="1:10">
      <c r="A23" s="4"/>
      <c r="B23" s="4">
        <v>15</v>
      </c>
      <c r="C23" s="4" t="s">
        <v>61</v>
      </c>
      <c r="D23" s="4" t="s">
        <v>62</v>
      </c>
      <c r="E23" s="4" t="s">
        <v>63</v>
      </c>
      <c r="F23" s="14">
        <v>1290</v>
      </c>
      <c r="G23" s="4"/>
      <c r="H23" s="4" t="s">
        <v>64</v>
      </c>
      <c r="I23" s="4">
        <v>310</v>
      </c>
      <c r="J23" s="4"/>
    </row>
    <row r="24" spans="1:10">
      <c r="A24" s="4"/>
      <c r="B24" s="4">
        <v>16</v>
      </c>
      <c r="C24" s="4" t="s">
        <v>61</v>
      </c>
      <c r="D24" s="4" t="s">
        <v>65</v>
      </c>
      <c r="E24" s="4" t="s">
        <v>66</v>
      </c>
      <c r="F24" s="14">
        <v>1000</v>
      </c>
      <c r="G24" s="4"/>
      <c r="H24" s="4" t="s">
        <v>67</v>
      </c>
      <c r="I24" s="4">
        <v>310</v>
      </c>
      <c r="J24" s="4"/>
    </row>
    <row r="25" spans="1:10">
      <c r="A25" s="4"/>
      <c r="B25" s="4">
        <v>17</v>
      </c>
      <c r="C25" s="4" t="s">
        <v>68</v>
      </c>
      <c r="D25" s="4" t="s">
        <v>69</v>
      </c>
      <c r="E25" s="4" t="s">
        <v>70</v>
      </c>
      <c r="F25" s="14">
        <v>1270</v>
      </c>
      <c r="G25" s="4"/>
      <c r="H25" s="4" t="s">
        <v>71</v>
      </c>
      <c r="I25" s="4">
        <v>310</v>
      </c>
      <c r="J25" s="4"/>
    </row>
    <row r="26" spans="1:10">
      <c r="A26" s="4"/>
      <c r="B26" s="4">
        <v>18</v>
      </c>
      <c r="C26" s="4" t="s">
        <v>68</v>
      </c>
      <c r="D26" s="4" t="s">
        <v>72</v>
      </c>
      <c r="E26" s="4" t="s">
        <v>73</v>
      </c>
      <c r="F26" s="14">
        <v>1650</v>
      </c>
      <c r="G26" s="4"/>
      <c r="H26" s="4" t="s">
        <v>74</v>
      </c>
      <c r="I26" s="4">
        <v>310</v>
      </c>
      <c r="J26" s="4"/>
    </row>
    <row r="27" spans="1:10">
      <c r="A27" s="4"/>
      <c r="B27" s="4">
        <v>19</v>
      </c>
      <c r="C27" s="4" t="s">
        <v>75</v>
      </c>
      <c r="D27" s="4" t="s">
        <v>76</v>
      </c>
      <c r="E27" s="4" t="s">
        <v>77</v>
      </c>
      <c r="F27" s="14">
        <v>940</v>
      </c>
      <c r="G27" s="4"/>
      <c r="H27" s="4" t="s">
        <v>78</v>
      </c>
      <c r="I27" s="4">
        <v>310</v>
      </c>
      <c r="J27" s="4"/>
    </row>
    <row r="28" spans="1:10">
      <c r="A28" s="4"/>
      <c r="B28" s="4">
        <v>20</v>
      </c>
      <c r="C28" s="4" t="s">
        <v>75</v>
      </c>
      <c r="D28" s="4" t="s">
        <v>79</v>
      </c>
      <c r="E28" s="4" t="s">
        <v>80</v>
      </c>
      <c r="F28" s="14">
        <v>1260</v>
      </c>
      <c r="G28" s="4"/>
      <c r="H28" s="10" t="s">
        <v>81</v>
      </c>
      <c r="I28" s="4">
        <v>310</v>
      </c>
      <c r="J28" s="4"/>
    </row>
    <row r="29" spans="1:10">
      <c r="A29" s="4"/>
      <c r="B29" s="4">
        <v>21</v>
      </c>
      <c r="C29" s="4" t="s">
        <v>82</v>
      </c>
      <c r="D29" s="15" t="s">
        <v>83</v>
      </c>
      <c r="E29" s="4" t="s">
        <v>84</v>
      </c>
      <c r="F29" s="4">
        <v>1070</v>
      </c>
      <c r="G29" s="4"/>
      <c r="H29" s="10" t="s">
        <v>85</v>
      </c>
      <c r="I29" s="4">
        <v>310</v>
      </c>
      <c r="J29" s="4"/>
    </row>
    <row r="30" spans="1:10">
      <c r="A30" s="4"/>
      <c r="B30" s="4">
        <v>22</v>
      </c>
      <c r="C30" s="4" t="s">
        <v>82</v>
      </c>
      <c r="D30" s="15" t="s">
        <v>86</v>
      </c>
      <c r="E30" s="4" t="s">
        <v>87</v>
      </c>
      <c r="F30" s="4">
        <v>1180</v>
      </c>
      <c r="G30" s="4"/>
      <c r="H30" s="10" t="s">
        <v>88</v>
      </c>
      <c r="I30" s="4">
        <v>310</v>
      </c>
      <c r="J30" s="4"/>
    </row>
    <row r="31" s="2" customFormat="1" spans="1:10">
      <c r="A31" s="8"/>
      <c r="B31" s="8">
        <v>23</v>
      </c>
      <c r="C31" s="8" t="s">
        <v>89</v>
      </c>
      <c r="D31" s="16" t="s">
        <v>90</v>
      </c>
      <c r="E31" s="8" t="s">
        <v>84</v>
      </c>
      <c r="F31" s="8">
        <v>0</v>
      </c>
      <c r="G31" s="8">
        <v>336</v>
      </c>
      <c r="H31" s="9" t="s">
        <v>91</v>
      </c>
      <c r="I31" s="8">
        <v>310</v>
      </c>
      <c r="J31" s="8"/>
    </row>
    <row r="32" spans="1:10">
      <c r="A32" s="4"/>
      <c r="B32" s="4">
        <v>24</v>
      </c>
      <c r="C32" s="4" t="s">
        <v>89</v>
      </c>
      <c r="D32" s="15" t="s">
        <v>92</v>
      </c>
      <c r="E32" s="4" t="s">
        <v>93</v>
      </c>
      <c r="F32" s="4">
        <v>1080</v>
      </c>
      <c r="G32" s="4"/>
      <c r="H32" s="10" t="s">
        <v>94</v>
      </c>
      <c r="I32" s="4">
        <v>310</v>
      </c>
      <c r="J32" s="4"/>
    </row>
    <row r="33" spans="1:10">
      <c r="A33" s="4"/>
      <c r="B33" s="4">
        <v>25</v>
      </c>
      <c r="C33" s="15" t="s">
        <v>95</v>
      </c>
      <c r="D33" s="3" t="s">
        <v>96</v>
      </c>
      <c r="E33" s="4" t="s">
        <v>97</v>
      </c>
      <c r="F33" s="4">
        <v>490</v>
      </c>
      <c r="G33" s="4"/>
      <c r="H33" s="10" t="s">
        <v>98</v>
      </c>
      <c r="I33" s="4">
        <v>310</v>
      </c>
      <c r="J33" s="4"/>
    </row>
    <row r="34" spans="1:10">
      <c r="A34" s="4"/>
      <c r="B34" s="4">
        <v>26</v>
      </c>
      <c r="C34" s="4" t="s">
        <v>99</v>
      </c>
      <c r="D34" s="15" t="s">
        <v>100</v>
      </c>
      <c r="E34" s="4" t="s">
        <v>101</v>
      </c>
      <c r="F34" s="4">
        <v>1520</v>
      </c>
      <c r="G34" s="4"/>
      <c r="H34" s="10" t="s">
        <v>102</v>
      </c>
      <c r="I34" s="4">
        <v>310</v>
      </c>
      <c r="J34" s="4"/>
    </row>
    <row r="35" spans="1:10">
      <c r="A35" s="4"/>
      <c r="B35" s="4">
        <v>27</v>
      </c>
      <c r="C35" s="4" t="s">
        <v>99</v>
      </c>
      <c r="D35" s="15" t="s">
        <v>103</v>
      </c>
      <c r="E35" s="4" t="s">
        <v>104</v>
      </c>
      <c r="F35" s="4">
        <v>1110</v>
      </c>
      <c r="G35" s="4"/>
      <c r="H35" s="10" t="s">
        <v>105</v>
      </c>
      <c r="I35" s="4">
        <v>310</v>
      </c>
      <c r="J35" s="4"/>
    </row>
    <row r="36" spans="1:10">
      <c r="A36" s="4"/>
      <c r="B36" s="4">
        <v>28</v>
      </c>
      <c r="C36" s="4" t="s">
        <v>12</v>
      </c>
      <c r="D36" s="15" t="s">
        <v>106</v>
      </c>
      <c r="E36" s="4" t="s">
        <v>107</v>
      </c>
      <c r="F36" s="4">
        <v>2240</v>
      </c>
      <c r="G36" s="4"/>
      <c r="H36" s="10" t="s">
        <v>108</v>
      </c>
      <c r="I36" s="4">
        <v>310</v>
      </c>
      <c r="J36" s="4"/>
    </row>
    <row r="37" spans="1:10">
      <c r="A37" s="4"/>
      <c r="B37" s="4">
        <v>29</v>
      </c>
      <c r="C37" s="4"/>
      <c r="D37" s="15"/>
      <c r="E37" s="4"/>
      <c r="F37" s="4"/>
      <c r="G37" s="4"/>
      <c r="H37" s="10"/>
      <c r="I37" s="4"/>
      <c r="J37" s="4"/>
    </row>
    <row r="38" spans="1:10">
      <c r="A38" s="4"/>
      <c r="B38" s="5" t="s">
        <v>109</v>
      </c>
      <c r="C38" s="5"/>
      <c r="D38" s="5"/>
      <c r="E38" s="5"/>
      <c r="F38" s="17">
        <f>SUM(F9:F37)</f>
        <v>30530</v>
      </c>
      <c r="G38" s="17">
        <f>SUM(G9:G37)</f>
        <v>336</v>
      </c>
      <c r="H38" s="17">
        <v>0</v>
      </c>
      <c r="I38" s="17">
        <v>0</v>
      </c>
      <c r="J38" s="17">
        <v>0</v>
      </c>
    </row>
    <row r="39" spans="1:10">
      <c r="A39" s="4"/>
      <c r="B39" s="5" t="s">
        <v>110</v>
      </c>
      <c r="C39" s="5"/>
      <c r="D39" s="5"/>
      <c r="E39" s="5"/>
      <c r="F39" s="17">
        <f>F38+G38</f>
        <v>30866</v>
      </c>
      <c r="G39" s="17"/>
      <c r="H39" s="17"/>
      <c r="I39" s="17"/>
      <c r="J39" s="17"/>
    </row>
    <row r="40" spans="1:10">
      <c r="A40" s="4"/>
      <c r="B40" s="4"/>
      <c r="C40" s="4"/>
      <c r="D40" s="4"/>
      <c r="E40" s="4"/>
      <c r="F40" s="4"/>
      <c r="G40" s="4"/>
      <c r="H40" s="4"/>
      <c r="I40" s="4"/>
      <c r="J40" s="4"/>
    </row>
    <row r="41" spans="1:10">
      <c r="A41" s="4"/>
      <c r="B41" s="4"/>
      <c r="C41" s="4" t="s">
        <v>111</v>
      </c>
      <c r="D41" s="4" t="s">
        <v>112</v>
      </c>
      <c r="E41" s="4"/>
      <c r="F41" s="4" t="s">
        <v>113</v>
      </c>
      <c r="G41" s="4"/>
      <c r="H41" s="4"/>
      <c r="I41" s="4"/>
      <c r="J41" s="4"/>
    </row>
    <row r="42" spans="1:10">
      <c r="A42" s="4"/>
      <c r="B42" s="4"/>
      <c r="C42" s="4"/>
      <c r="D42" s="4"/>
      <c r="E42" s="4"/>
      <c r="F42" s="4"/>
      <c r="G42" s="4"/>
      <c r="H42" s="4"/>
      <c r="I42" s="4"/>
      <c r="J42" s="4"/>
    </row>
    <row r="43" spans="1:10">
      <c r="A43" s="4"/>
      <c r="B43" s="4"/>
      <c r="C43" s="4"/>
      <c r="D43" s="4"/>
      <c r="E43" s="4"/>
      <c r="F43" s="4"/>
      <c r="G43" s="4"/>
      <c r="H43" s="4"/>
      <c r="I43" s="4"/>
      <c r="J43" s="4"/>
    </row>
    <row r="44" spans="1:10">
      <c r="A44" s="4"/>
      <c r="B44" s="4"/>
      <c r="C44" s="4"/>
      <c r="D44" s="4"/>
      <c r="E44" s="4"/>
      <c r="F44" s="4"/>
      <c r="G44" s="4"/>
      <c r="H44" s="4"/>
      <c r="I44" s="4"/>
      <c r="J44" s="4"/>
    </row>
  </sheetData>
  <autoFilter ref="A8:K39">
    <extLst/>
  </autoFilter>
  <mergeCells count="5">
    <mergeCell ref="B3:J3"/>
    <mergeCell ref="F5:G5"/>
    <mergeCell ref="B38:E38"/>
    <mergeCell ref="B39:E39"/>
    <mergeCell ref="F39:J39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王政</cp:lastModifiedBy>
  <dcterms:created xsi:type="dcterms:W3CDTF">2022-02-23T09:21:00Z</dcterms:created>
  <dcterms:modified xsi:type="dcterms:W3CDTF">2023-05-24T03:10:59Z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2B3BD2B55DBD4E368762749FA768F307_13</vt:lpwstr>
  </property>
  <property fmtid="{D5CDD505-2E9C-101B-9397-08002B2CF9AE}" pid="3" name="KSOProductBuildVer">
    <vt:lpwstr>2052-11.1.0.14309</vt:lpwstr>
  </property>
</Properties>
</file>