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F19EA92-B006-4FAE-A2B3-6F12192B287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0" i="3" l="1"/>
  <c r="H51" i="3" s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<sst xmlns="http://schemas.openxmlformats.org/spreadsheetml/2006/main" count="53" uniqueCount="53">
  <si>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</si>
  <si>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</si>
  <si>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</si>
  <si>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</si>
  <si>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</si>
  <si>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</si>
  <si>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</si>
  <si>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</si>
  <si>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</si>
  <si>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</si>
  <si>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</si>
  <si>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</si>
  <si>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</si>
  <si>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</si>
  <si>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</si>
  <si>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</si>
  <si>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</si>
  <si>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</si>
  <si>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</si>
  <si>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</si>
  <si>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</si>
  <si>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</si>
  <si>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</si>
  <si>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</si>
  <si>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</si>
  <si>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</si>
  <si>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</si>
  <si>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</si>
  <si>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</si>
  <si>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</si>
  <si>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</si>
  <si>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</si>
  <si>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</si>
  <si>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</si>
  <si>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</si>
  <si>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</si>
  <si>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</si>
  <si>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</si>
  <si>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</si>
  <si>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</si>
  <si>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</si>
  <si>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</si>
  <si>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</si>
  <si>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</si>
  <si>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</si>
  <si>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</si>
  <si>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</si>
  <si>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</si>
  <si>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</si>
  <si>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</si>
  <si>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</si>
  <si>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</si>
  <si>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团号：HMEA-230111-HCB299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</si>
</sst>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1" zoomScale="70" zoomScaleNormal="70" workbookViewId="0">
      <selection activeCell="I46" sqref="I4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386</v>
      </c>
      <c r="G24" s="8">
        <v>0</v>
      </c>
      <c r="H24" s="8">
        <f>F24+G24</f>
        <v>386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398</v>
      </c>
      <c r="G25" s="8">
        <v>0</v>
      </c>
      <c r="H25" s="8">
        <f>F25+G25</f>
        <v>398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784</v>
      </c>
      <c r="G27" s="11">
        <f>SUM(G24:G26)</f>
        <v>0</v>
      </c>
      <c r="H27" s="11">
        <f>SUM(H24:H26)</f>
        <v>784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55.77</v>
      </c>
      <c r="G44" s="8">
        <v>0</v>
      </c>
      <c r="H44" s="8">
        <f t="shared" ref="H44:H49" si="10">F44+G44</f>
        <v>55.77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35.700000000000003</v>
      </c>
      <c r="G45" s="8">
        <v>0</v>
      </c>
      <c r="H45" s="8">
        <f t="shared" si="10"/>
        <v>35.700000000000003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17.5</v>
      </c>
      <c r="G46" s="8">
        <v>0</v>
      </c>
      <c r="H46" s="8">
        <f t="shared" si="10"/>
        <v>17.5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103.66</v>
      </c>
      <c r="G47" s="8">
        <v>0</v>
      </c>
      <c r="H47" s="8">
        <f t="shared" si="10"/>
        <v>103.66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212.63</v>
      </c>
      <c r="G50" s="11">
        <f>SUM(G44:G48)</f>
        <v>0</v>
      </c>
      <c r="H50" s="11">
        <f>SUM(H44:H48)</f>
        <v>212.63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996.63</v>
      </c>
      <c r="G51" s="11">
        <f t="shared" si="12"/>
        <v>0</v>
      </c>
      <c r="H51" s="11">
        <f t="shared" si="12"/>
        <v>996.63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996.63</v>
      </c>
      <c r="D56" s="51"/>
      <c r="E56" s="51">
        <f>F51</f>
        <v>996.63</v>
      </c>
      <c r="F56" s="51"/>
      <c r="G56" s="51">
        <f>G51</f>
        <v>0</v>
      </c>
      <c r="H56" s="51"/>
      <c r="I56" s="19">
        <f>A56-C56</f>
        <v>-996.63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2023-02-07T07:43:29Z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