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055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<sst xmlns="http://schemas.openxmlformats.org/spreadsheetml/2006/main" count="135" uniqueCount="84">
  <si>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</si>
  <si>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</si>
  <si>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</si>
  <si>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</si>
  <si>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</si>
  <si>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</si>
  <si>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</si>
  <si>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</si>
  <si>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</si>
  <si>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</si>
  <si>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</si>
  <si>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</si>
  <si>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</si>
  <si>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</si>
  <si>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</si>
  <si>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</si>
  <si>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</si>
  <si>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</si>
  <si>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</si>
  <si>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</si>
  <si>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</si>
  <si>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</si>
  <si>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</si>
  <si>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</si>
  <si>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</si>
  <si>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</si>
  <si>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</si>
  <si>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花束尾款</t>
  </si>
  <si>
    <t>尽量提供可用的原始发票，发票项目不可用的，且开票需要加收税点的可以不提供原始发票。网上交易均需提供交易截图。</t>
  </si>
  <si>
    <t>花束定金</t>
  </si>
  <si>
    <t>花束补税点</t>
  </si>
  <si>
    <t>运费</t>
  </si>
  <si>
    <t>现场物料-打火机</t>
  </si>
  <si>
    <t>现场物料-一次性纸杯</t>
  </si>
  <si>
    <t>现场物料-垃圾袋</t>
  </si>
  <si>
    <t>现场物料-垃圾袋2</t>
  </si>
  <si>
    <t>现场物料-一次性口罩</t>
  </si>
  <si>
    <t>现场物料-垃圾桶</t>
  </si>
  <si>
    <t>现场物料-星巴克1</t>
  </si>
  <si>
    <t>现场物料-星巴克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</si>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</sst>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49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49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49" fontId="3" fillId="0" borderId="0" xfId="50" applyNumberFormat="1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49" fontId="4" fillId="0" borderId="3" xfId="50" applyNumberFormat="1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49" fontId="4" fillId="2" borderId="5" xfId="50" applyNumberFormat="1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49" fontId="4" fillId="0" borderId="8" xfId="50" applyNumberFormat="1" applyFont="1" applyBorder="1">
      <alignment vertical="center"/>
    </xf>
    <xf numFmtId="49" fontId="4" fillId="0" borderId="0" xfId="50" applyNumberFormat="1" applyFont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49" fontId="5" fillId="0" borderId="11" xfId="50" applyNumberFormat="1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49" fontId="4" fillId="3" borderId="11" xfId="50" applyNumberFormat="1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49" fontId="5" fillId="0" borderId="11" xfId="50" applyNumberFormat="1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3" xfId="50" applyFont="1" applyBorder="1">
      <alignment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8" xfId="50" applyFont="1" applyBorder="1">
      <alignment vertical="center"/>
    </xf>
    <xf numFmtId="0" fontId="4" fillId="3" borderId="11" xfId="50" applyFont="1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left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vertical="center"/>
    </xf>
    <xf numFmtId="0" fontId="5" fillId="0" borderId="11" xfId="50" applyFont="1" applyBorder="1">
      <alignment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52" zoomScaleNormal="52" topLeftCell="A29" workbookViewId="0">
      <selection activeCell="S51" sqref="S51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11.8888888888889"/>
    <col min="8" max="8" width="11.8888888888889" customWidth="1"/>
    <col min="9" max="9" width="24.8796296296296" customWidth="1"/>
    <col min="10" max="10" width="39.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9"/>
      <c r="J2" s="59"/>
      <c r="K2" s="59"/>
      <c r="L2" s="59"/>
    </row>
    <row r="3" customHeight="1" spans="1:12">
      <c r="I3" s="60" t="s">
        <v>1</v>
      </c>
      <c r="J3" s="60"/>
    </row>
    <row r="4" customHeight="1" spans="1:12">
      <c r="A4" s="61" t="s">
        <v>2</v>
      </c>
      <c r="B4" s="62" t="s">
        <v>3</v>
      </c>
      <c r="C4" s="63" t="s">
        <v>4</v>
      </c>
      <c r="D4" s="63"/>
      <c r="E4" s="63"/>
      <c r="F4" s="64" t="s">
        <v>5</v>
      </c>
      <c r="G4" s="64"/>
      <c r="H4" s="64"/>
      <c r="I4" s="64"/>
      <c r="J4" s="62" t="s">
        <v>6</v>
      </c>
    </row>
    <row r="5" customHeight="1" spans="1:12">
      <c r="A5" s="61"/>
      <c r="B5" s="62"/>
      <c r="C5" s="65" t="s">
        <v>7</v>
      </c>
      <c r="D5" s="66" t="s">
        <v>8</v>
      </c>
      <c r="E5" s="63" t="s">
        <v>9</v>
      </c>
      <c r="F5" s="64" t="s">
        <v>10</v>
      </c>
      <c r="G5" s="64" t="s">
        <v>11</v>
      </c>
      <c r="H5" s="64" t="s">
        <v>12</v>
      </c>
      <c r="I5" s="64" t="s">
        <v>13</v>
      </c>
      <c r="J5" s="62"/>
    </row>
    <row r="6" customHeight="1" spans="1:12">
      <c r="A6" s="67">
        <v>1</v>
      </c>
      <c r="B6" s="68" t="s">
        <v>14</v>
      </c>
      <c r="C6" s="69">
        <v>0</v>
      </c>
      <c r="D6" s="70"/>
      <c r="E6" s="69">
        <f>C6*D6</f>
        <v>0</v>
      </c>
      <c r="F6" s="69">
        <v>0</v>
      </c>
      <c r="G6" s="69">
        <v>0</v>
      </c>
      <c r="H6" s="69">
        <f t="shared" ref="H6:H12" si="0">F6+G6</f>
        <v>0</v>
      </c>
      <c r="I6" s="71"/>
      <c r="J6" s="72" t="s">
        <v>15</v>
      </c>
    </row>
    <row r="7" customHeight="1" spans="1:12">
      <c r="A7" s="67"/>
      <c r="B7" s="68"/>
      <c r="C7" s="69"/>
      <c r="D7" s="70"/>
      <c r="E7" s="69"/>
      <c r="F7" s="69">
        <v>0</v>
      </c>
      <c r="G7" s="69">
        <v>0</v>
      </c>
      <c r="H7" s="69">
        <f t="shared" si="0"/>
        <v>0</v>
      </c>
      <c r="I7" s="71"/>
      <c r="J7" s="73"/>
    </row>
    <row r="8" customHeight="1" spans="1:12">
      <c r="A8" s="67"/>
      <c r="B8" s="68"/>
      <c r="C8" s="69"/>
      <c r="D8" s="70"/>
      <c r="E8" s="69"/>
      <c r="F8" s="69">
        <v>0</v>
      </c>
      <c r="G8" s="69">
        <v>0</v>
      </c>
      <c r="H8" s="69">
        <f t="shared" si="0"/>
        <v>0</v>
      </c>
      <c r="I8" s="71"/>
      <c r="J8" s="73"/>
    </row>
    <row r="9" customHeight="1" spans="1:12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71"/>
      <c r="J9" s="73"/>
    </row>
    <row r="10" customHeight="1" spans="1:12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71"/>
      <c r="J10" s="73"/>
    </row>
    <row r="11" s="56" customFormat="1" customHeight="1" spans="1:12">
      <c r="A11" s="74"/>
      <c r="B11" s="75" t="s">
        <v>16</v>
      </c>
      <c r="C11" s="76">
        <f>SUM(C6)</f>
        <v>0</v>
      </c>
      <c r="D11" s="76">
        <f t="shared" ref="D11:H11" si="1">SUM(D6)</f>
        <v>0</v>
      </c>
      <c r="E11" s="76">
        <f t="shared" si="1"/>
        <v>0</v>
      </c>
      <c r="F11" s="76">
        <f t="shared" si="1"/>
        <v>0</v>
      </c>
      <c r="G11" s="76">
        <f t="shared" si="1"/>
        <v>0</v>
      </c>
      <c r="H11" s="76">
        <f t="shared" si="0"/>
        <v>0</v>
      </c>
      <c r="I11" s="77"/>
      <c r="J11" s="78"/>
    </row>
    <row r="12" customHeight="1" spans="1:12">
      <c r="A12" s="79">
        <v>2</v>
      </c>
      <c r="B12" s="80" t="s">
        <v>17</v>
      </c>
      <c r="C12" s="81">
        <v>0</v>
      </c>
      <c r="D12" s="79"/>
      <c r="E12" s="81">
        <f>C12*D12</f>
        <v>0</v>
      </c>
      <c r="F12" s="69">
        <v>0</v>
      </c>
      <c r="G12" s="69">
        <v>0</v>
      </c>
      <c r="H12" s="69">
        <f t="shared" si="0"/>
        <v>0</v>
      </c>
      <c r="I12" s="71"/>
      <c r="J12" s="72" t="s">
        <v>18</v>
      </c>
    </row>
    <row r="13" customHeight="1" spans="1:12">
      <c r="A13" s="82"/>
      <c r="B13" s="83"/>
      <c r="C13" s="84"/>
      <c r="D13" s="82"/>
      <c r="E13" s="84"/>
      <c r="F13" s="69">
        <v>0</v>
      </c>
      <c r="G13" s="69">
        <v>0</v>
      </c>
      <c r="H13" s="69">
        <f t="shared" ref="H13:H36" si="2">F13+G13</f>
        <v>0</v>
      </c>
      <c r="I13" s="71"/>
      <c r="J13" s="73"/>
    </row>
    <row r="14" s="56" customFormat="1" customHeight="1" spans="1:12">
      <c r="A14" s="74"/>
      <c r="B14" s="75" t="s">
        <v>19</v>
      </c>
      <c r="C14" s="76">
        <f>SUM(C12)</f>
        <v>0</v>
      </c>
      <c r="D14" s="76">
        <f t="shared" ref="D14:E14" si="3">SUM(D12)</f>
        <v>0</v>
      </c>
      <c r="E14" s="76">
        <f t="shared" si="3"/>
        <v>0</v>
      </c>
      <c r="F14" s="76">
        <f>SUM(F12:F13)</f>
        <v>0</v>
      </c>
      <c r="G14" s="76">
        <f t="shared" ref="G14:H14" si="4">SUM(G12:G13)</f>
        <v>0</v>
      </c>
      <c r="H14" s="76">
        <f t="shared" si="2"/>
        <v>0</v>
      </c>
      <c r="I14" s="77"/>
      <c r="J14" s="78"/>
    </row>
    <row r="15" customHeight="1" spans="1:12">
      <c r="A15" s="67">
        <v>3</v>
      </c>
      <c r="B15" s="68" t="s">
        <v>20</v>
      </c>
      <c r="C15" s="69">
        <v>0</v>
      </c>
      <c r="D15" s="70"/>
      <c r="E15" s="69">
        <f>C15*D15</f>
        <v>0</v>
      </c>
      <c r="F15" s="69">
        <v>0</v>
      </c>
      <c r="G15" s="69">
        <v>0</v>
      </c>
      <c r="H15" s="69">
        <f t="shared" si="2"/>
        <v>0</v>
      </c>
      <c r="I15" s="71"/>
      <c r="J15" s="85" t="s">
        <v>21</v>
      </c>
    </row>
    <row r="16" customHeight="1" spans="1:12">
      <c r="A16" s="67"/>
      <c r="B16" s="68"/>
      <c r="C16" s="69"/>
      <c r="D16" s="70"/>
      <c r="E16" s="69"/>
      <c r="F16" s="69">
        <v>0</v>
      </c>
      <c r="G16" s="69">
        <v>0</v>
      </c>
      <c r="H16" s="69">
        <f t="shared" si="2"/>
        <v>0</v>
      </c>
      <c r="I16" s="71"/>
      <c r="J16" s="86"/>
    </row>
    <row r="17" customHeight="1" spans="1:10">
      <c r="A17" s="67"/>
      <c r="B17" s="68"/>
      <c r="C17" s="69"/>
      <c r="D17" s="70"/>
      <c r="E17" s="69"/>
      <c r="F17" s="69">
        <v>0</v>
      </c>
      <c r="G17" s="69">
        <v>0</v>
      </c>
      <c r="H17" s="69">
        <f t="shared" si="2"/>
        <v>0</v>
      </c>
      <c r="I17" s="71"/>
      <c r="J17" s="86"/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2"/>
        <v>0</v>
      </c>
      <c r="I18" s="71"/>
      <c r="J18" s="86"/>
    </row>
    <row r="19" s="56" customFormat="1" customHeight="1" spans="1:10">
      <c r="A19" s="74"/>
      <c r="B19" s="75" t="s">
        <v>22</v>
      </c>
      <c r="C19" s="76">
        <f>SUM(C15)</f>
        <v>0</v>
      </c>
      <c r="D19" s="76">
        <f t="shared" ref="D19:H19" si="5">SUM(D15)</f>
        <v>0</v>
      </c>
      <c r="E19" s="76">
        <f t="shared" si="5"/>
        <v>0</v>
      </c>
      <c r="F19" s="76">
        <f t="shared" si="5"/>
        <v>0</v>
      </c>
      <c r="G19" s="76">
        <f t="shared" si="5"/>
        <v>0</v>
      </c>
      <c r="H19" s="76">
        <f t="shared" si="2"/>
        <v>0</v>
      </c>
      <c r="I19" s="77"/>
      <c r="J19" s="87"/>
    </row>
    <row r="20" customHeight="1" spans="1:10">
      <c r="A20" s="67">
        <v>4</v>
      </c>
      <c r="B20" s="68" t="s">
        <v>23</v>
      </c>
      <c r="C20" s="69">
        <v>0</v>
      </c>
      <c r="D20" s="70"/>
      <c r="E20" s="69">
        <f>C20*D20</f>
        <v>0</v>
      </c>
      <c r="F20" s="69">
        <v>0</v>
      </c>
      <c r="G20" s="69">
        <v>0</v>
      </c>
      <c r="H20" s="69">
        <f t="shared" si="2"/>
        <v>0</v>
      </c>
      <c r="I20" s="71"/>
      <c r="J20" s="85" t="s">
        <v>24</v>
      </c>
    </row>
    <row r="21" customHeight="1" spans="1:10">
      <c r="A21" s="67"/>
      <c r="B21" s="68"/>
      <c r="C21" s="69"/>
      <c r="D21" s="70"/>
      <c r="E21" s="69"/>
      <c r="F21" s="69">
        <v>0</v>
      </c>
      <c r="G21" s="69">
        <v>0</v>
      </c>
      <c r="H21" s="69">
        <f t="shared" si="2"/>
        <v>0</v>
      </c>
      <c r="I21" s="71"/>
      <c r="J21" s="86"/>
    </row>
    <row r="22" s="56" customFormat="1" customHeight="1" spans="1:10">
      <c r="A22" s="74"/>
      <c r="B22" s="75" t="s">
        <v>25</v>
      </c>
      <c r="C22" s="76">
        <f>SUM(C20)</f>
        <v>0</v>
      </c>
      <c r="D22" s="76">
        <f t="shared" ref="D22:H22" si="6">SUM(D20)</f>
        <v>0</v>
      </c>
      <c r="E22" s="76">
        <f t="shared" si="6"/>
        <v>0</v>
      </c>
      <c r="F22" s="76">
        <f t="shared" si="6"/>
        <v>0</v>
      </c>
      <c r="G22" s="76">
        <f t="shared" si="6"/>
        <v>0</v>
      </c>
      <c r="H22" s="76">
        <f t="shared" si="2"/>
        <v>0</v>
      </c>
      <c r="I22" s="77"/>
      <c r="J22" s="87"/>
    </row>
    <row r="23" customHeight="1" spans="1:10">
      <c r="A23" s="79">
        <v>5</v>
      </c>
      <c r="B23" s="80" t="s">
        <v>26</v>
      </c>
      <c r="C23" s="81">
        <v>0</v>
      </c>
      <c r="D23" s="79"/>
      <c r="E23" s="81">
        <f>C23*D23</f>
        <v>0</v>
      </c>
      <c r="F23" s="69">
        <v>4430</v>
      </c>
      <c r="G23" s="69">
        <v>0</v>
      </c>
      <c r="H23" s="69">
        <f t="shared" si="2"/>
        <v>4430</v>
      </c>
      <c r="I23" s="71" t="s">
        <v>27</v>
      </c>
      <c r="J23" s="72" t="s">
        <v>28</v>
      </c>
    </row>
    <row r="24" customHeight="1" spans="1:10">
      <c r="A24" s="88"/>
      <c r="B24" s="89"/>
      <c r="C24" s="90"/>
      <c r="D24" s="88"/>
      <c r="E24" s="90"/>
      <c r="F24" s="69">
        <v>1000</v>
      </c>
      <c r="G24" s="69">
        <v>0</v>
      </c>
      <c r="H24" s="69">
        <f t="shared" si="2"/>
        <v>1000</v>
      </c>
      <c r="I24" s="71" t="s">
        <v>29</v>
      </c>
      <c r="J24" s="91"/>
    </row>
    <row r="25" customHeight="1" spans="1:10">
      <c r="A25" s="88"/>
      <c r="B25" s="89"/>
      <c r="C25" s="90"/>
      <c r="D25" s="88"/>
      <c r="E25" s="90"/>
      <c r="F25" s="69">
        <v>93.4</v>
      </c>
      <c r="G25" s="69">
        <v>0</v>
      </c>
      <c r="H25" s="69">
        <f t="shared" si="2"/>
        <v>93.4</v>
      </c>
      <c r="I25" s="71" t="s">
        <v>30</v>
      </c>
      <c r="J25" s="91"/>
    </row>
    <row r="26" customHeight="1" spans="1:10">
      <c r="A26" s="88"/>
      <c r="B26" s="89"/>
      <c r="C26" s="90"/>
      <c r="D26" s="88"/>
      <c r="E26" s="90"/>
      <c r="F26" s="69">
        <v>10</v>
      </c>
      <c r="G26" s="69">
        <v>0</v>
      </c>
      <c r="H26" s="69">
        <f t="shared" si="2"/>
        <v>10</v>
      </c>
      <c r="I26" s="71" t="s">
        <v>31</v>
      </c>
      <c r="J26" s="91"/>
    </row>
    <row r="27" customHeight="1" spans="1:10">
      <c r="A27" s="88"/>
      <c r="B27" s="89"/>
      <c r="C27" s="90"/>
      <c r="D27" s="88"/>
      <c r="E27" s="90"/>
      <c r="F27" s="69">
        <v>66.01</v>
      </c>
      <c r="G27" s="69">
        <v>0</v>
      </c>
      <c r="H27" s="69">
        <f t="shared" si="2"/>
        <v>66.01</v>
      </c>
      <c r="I27" s="71" t="s">
        <v>32</v>
      </c>
      <c r="J27" s="91"/>
    </row>
    <row r="28" customHeight="1" spans="1:10">
      <c r="A28" s="88"/>
      <c r="B28" s="89"/>
      <c r="C28" s="90"/>
      <c r="D28" s="88"/>
      <c r="E28" s="90"/>
      <c r="F28" s="69">
        <v>36.2</v>
      </c>
      <c r="G28" s="69">
        <v>0</v>
      </c>
      <c r="H28" s="69">
        <f t="shared" si="2"/>
        <v>36.2</v>
      </c>
      <c r="I28" s="71" t="s">
        <v>33</v>
      </c>
      <c r="J28" s="91"/>
    </row>
    <row r="29" customHeight="1" spans="1:10">
      <c r="A29" s="88"/>
      <c r="B29" s="89"/>
      <c r="C29" s="90"/>
      <c r="D29" s="88"/>
      <c r="E29" s="90"/>
      <c r="F29" s="69">
        <v>22.39</v>
      </c>
      <c r="G29" s="69">
        <v>0</v>
      </c>
      <c r="H29" s="69">
        <f t="shared" si="2"/>
        <v>22.39</v>
      </c>
      <c r="I29" s="71" t="s">
        <v>34</v>
      </c>
      <c r="J29" s="91"/>
    </row>
    <row r="30" customHeight="1" spans="1:10">
      <c r="A30" s="88"/>
      <c r="B30" s="89"/>
      <c r="C30" s="90"/>
      <c r="D30" s="88"/>
      <c r="E30" s="90"/>
      <c r="F30" s="69">
        <v>28.1</v>
      </c>
      <c r="G30" s="69">
        <v>0</v>
      </c>
      <c r="H30" s="69">
        <f t="shared" si="2"/>
        <v>28.1</v>
      </c>
      <c r="I30" s="71" t="s">
        <v>35</v>
      </c>
      <c r="J30" s="91"/>
    </row>
    <row r="31" customHeight="1" spans="1:10">
      <c r="A31" s="88"/>
      <c r="B31" s="89"/>
      <c r="C31" s="90"/>
      <c r="D31" s="88"/>
      <c r="E31" s="90"/>
      <c r="F31" s="69">
        <v>30.4</v>
      </c>
      <c r="G31" s="69">
        <v>0</v>
      </c>
      <c r="H31" s="69">
        <f t="shared" si="2"/>
        <v>30.4</v>
      </c>
      <c r="I31" s="71" t="s">
        <v>36</v>
      </c>
      <c r="J31" s="91"/>
    </row>
    <row r="32" customHeight="1" spans="1:10">
      <c r="A32" s="88"/>
      <c r="B32" s="89"/>
      <c r="C32" s="90"/>
      <c r="D32" s="88"/>
      <c r="E32" s="90"/>
      <c r="F32" s="69">
        <v>32.35</v>
      </c>
      <c r="G32" s="69">
        <v>0</v>
      </c>
      <c r="H32" s="69">
        <f t="shared" si="2"/>
        <v>32.35</v>
      </c>
      <c r="I32" s="71" t="s">
        <v>37</v>
      </c>
      <c r="J32" s="91"/>
    </row>
    <row r="33" customHeight="1" spans="1:10">
      <c r="A33" s="88"/>
      <c r="B33" s="89"/>
      <c r="C33" s="90"/>
      <c r="D33" s="88"/>
      <c r="E33" s="90"/>
      <c r="F33" s="69">
        <v>88.5</v>
      </c>
      <c r="G33" s="69">
        <v>0</v>
      </c>
      <c r="H33" s="69">
        <f t="shared" si="2"/>
        <v>88.5</v>
      </c>
      <c r="I33" s="71" t="s">
        <v>38</v>
      </c>
      <c r="J33" s="91"/>
    </row>
    <row r="34" customHeight="1" spans="1:10">
      <c r="A34" s="88"/>
      <c r="B34" s="89"/>
      <c r="C34" s="90"/>
      <c r="D34" s="88"/>
      <c r="E34" s="90"/>
      <c r="F34" s="69">
        <v>117.4</v>
      </c>
      <c r="G34" s="69">
        <v>0</v>
      </c>
      <c r="H34" s="69">
        <f t="shared" si="2"/>
        <v>117.4</v>
      </c>
      <c r="I34" s="71" t="s">
        <v>39</v>
      </c>
      <c r="J34" s="91"/>
    </row>
    <row r="35" s="56" customFormat="1" customHeight="1" spans="1:10">
      <c r="A35" s="74"/>
      <c r="B35" s="75" t="s">
        <v>40</v>
      </c>
      <c r="C35" s="76">
        <f>SUM(C23)</f>
        <v>0</v>
      </c>
      <c r="D35" s="76">
        <f t="shared" ref="D35:E35" si="7">SUM(D23)</f>
        <v>0</v>
      </c>
      <c r="E35" s="76">
        <f t="shared" si="7"/>
        <v>0</v>
      </c>
      <c r="F35" s="76">
        <f>SUM(F23:F34)</f>
        <v>5954.75</v>
      </c>
      <c r="G35" s="76">
        <f>SUM(G23:G34)</f>
        <v>0</v>
      </c>
      <c r="H35" s="76">
        <f t="shared" ref="H35:H46" si="8">F35+G35</f>
        <v>5954.75</v>
      </c>
      <c r="I35" s="77"/>
      <c r="J35" s="78"/>
    </row>
    <row r="36" customHeight="1" spans="1:10">
      <c r="A36" s="67">
        <v>6</v>
      </c>
      <c r="B36" s="68" t="s">
        <v>41</v>
      </c>
      <c r="C36" s="69">
        <v>0</v>
      </c>
      <c r="D36" s="70"/>
      <c r="E36" s="69">
        <f t="shared" ref="E35:E53" si="9">C36*D36</f>
        <v>0</v>
      </c>
      <c r="F36" s="69">
        <v>0</v>
      </c>
      <c r="G36" s="69">
        <v>0</v>
      </c>
      <c r="H36" s="69">
        <f t="shared" si="8"/>
        <v>0</v>
      </c>
      <c r="I36" s="71"/>
      <c r="J36" s="72" t="s">
        <v>42</v>
      </c>
    </row>
    <row r="37" customHeight="1" spans="1:10">
      <c r="A37" s="67"/>
      <c r="B37" s="68"/>
      <c r="C37" s="69"/>
      <c r="D37" s="70"/>
      <c r="E37" s="69"/>
      <c r="F37" s="69">
        <v>0</v>
      </c>
      <c r="G37" s="69">
        <v>0</v>
      </c>
      <c r="H37" s="69">
        <f t="shared" si="8"/>
        <v>0</v>
      </c>
      <c r="I37" s="71"/>
      <c r="J37" s="86"/>
    </row>
    <row r="38" customHeight="1" spans="1:10">
      <c r="A38" s="67"/>
      <c r="B38" s="68"/>
      <c r="C38" s="69"/>
      <c r="D38" s="70"/>
      <c r="E38" s="69"/>
      <c r="F38" s="69">
        <v>0</v>
      </c>
      <c r="G38" s="69">
        <v>0</v>
      </c>
      <c r="H38" s="69">
        <f t="shared" si="8"/>
        <v>0</v>
      </c>
      <c r="I38" s="71"/>
      <c r="J38" s="86"/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8"/>
        <v>0</v>
      </c>
      <c r="I39" s="71"/>
      <c r="J39" s="86"/>
    </row>
    <row r="40" s="56" customFormat="1" customHeight="1" spans="1:10">
      <c r="A40" s="74"/>
      <c r="B40" s="75" t="s">
        <v>43</v>
      </c>
      <c r="C40" s="76">
        <f>SUM(C36)</f>
        <v>0</v>
      </c>
      <c r="D40" s="76">
        <f t="shared" ref="D40:H40" si="10">SUM(D36)</f>
        <v>0</v>
      </c>
      <c r="E40" s="76">
        <f t="shared" si="10"/>
        <v>0</v>
      </c>
      <c r="F40" s="76">
        <f t="shared" si="10"/>
        <v>0</v>
      </c>
      <c r="G40" s="76">
        <f t="shared" si="10"/>
        <v>0</v>
      </c>
      <c r="H40" s="76">
        <f t="shared" si="8"/>
        <v>0</v>
      </c>
      <c r="I40" s="77"/>
      <c r="J40" s="87"/>
    </row>
    <row r="41" customHeight="1" spans="1:10">
      <c r="A41" s="67">
        <v>7</v>
      </c>
      <c r="B41" s="68" t="s">
        <v>44</v>
      </c>
      <c r="C41" s="69">
        <v>0</v>
      </c>
      <c r="D41" s="70"/>
      <c r="E41" s="69">
        <f t="shared" si="9"/>
        <v>0</v>
      </c>
      <c r="F41" s="69">
        <v>0</v>
      </c>
      <c r="G41" s="69">
        <v>0</v>
      </c>
      <c r="H41" s="69">
        <f t="shared" si="8"/>
        <v>0</v>
      </c>
      <c r="I41" s="71"/>
      <c r="J41" s="92"/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8"/>
        <v>0</v>
      </c>
      <c r="I42" s="71"/>
      <c r="J42" s="93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8"/>
        <v>0</v>
      </c>
      <c r="I43" s="71"/>
      <c r="J43" s="93"/>
    </row>
    <row r="44" customHeight="1" spans="1:10">
      <c r="A44" s="67"/>
      <c r="B44" s="68"/>
      <c r="C44" s="69"/>
      <c r="D44" s="70"/>
      <c r="E44" s="69"/>
      <c r="F44" s="69">
        <v>0</v>
      </c>
      <c r="G44" s="69">
        <v>0</v>
      </c>
      <c r="H44" s="69">
        <f t="shared" si="8"/>
        <v>0</v>
      </c>
      <c r="I44" s="71"/>
      <c r="J44" s="93"/>
    </row>
    <row r="45" s="56" customFormat="1" customHeight="1" spans="1:10">
      <c r="A45" s="74"/>
      <c r="B45" s="75" t="s">
        <v>45</v>
      </c>
      <c r="C45" s="76">
        <f>SUM(C41)</f>
        <v>0</v>
      </c>
      <c r="D45" s="76">
        <f t="shared" ref="D45:H45" si="11">SUM(D41)</f>
        <v>0</v>
      </c>
      <c r="E45" s="76">
        <f t="shared" si="11"/>
        <v>0</v>
      </c>
      <c r="F45" s="76">
        <f t="shared" si="11"/>
        <v>0</v>
      </c>
      <c r="G45" s="76">
        <f t="shared" si="11"/>
        <v>0</v>
      </c>
      <c r="H45" s="76">
        <f t="shared" si="8"/>
        <v>0</v>
      </c>
      <c r="I45" s="77"/>
      <c r="J45" s="94"/>
    </row>
    <row r="46" customHeight="1" spans="1:10">
      <c r="A46" s="67">
        <v>8</v>
      </c>
      <c r="B46" s="68" t="s">
        <v>46</v>
      </c>
      <c r="C46" s="69">
        <v>0</v>
      </c>
      <c r="D46" s="70"/>
      <c r="E46" s="69">
        <f t="shared" si="9"/>
        <v>0</v>
      </c>
      <c r="F46" s="69">
        <v>0</v>
      </c>
      <c r="G46" s="69">
        <v>0</v>
      </c>
      <c r="H46" s="69">
        <f t="shared" si="8"/>
        <v>0</v>
      </c>
      <c r="I46" s="71"/>
      <c r="J46" s="85" t="s">
        <v>47</v>
      </c>
    </row>
    <row r="47" customHeight="1" spans="1:10">
      <c r="A47" s="67"/>
      <c r="B47" s="68"/>
      <c r="C47" s="69"/>
      <c r="D47" s="70"/>
      <c r="E47" s="69"/>
      <c r="F47" s="69">
        <v>0</v>
      </c>
      <c r="G47" s="69">
        <v>0</v>
      </c>
      <c r="H47" s="69">
        <f t="shared" ref="H47:H53" si="12">F47+G47</f>
        <v>0</v>
      </c>
      <c r="I47" s="71"/>
      <c r="J47" s="86"/>
    </row>
    <row r="48" s="56" customFormat="1" customHeight="1" spans="1:10">
      <c r="A48" s="74"/>
      <c r="B48" s="75" t="s">
        <v>48</v>
      </c>
      <c r="C48" s="76">
        <f>SUM(C46)</f>
        <v>0</v>
      </c>
      <c r="D48" s="76">
        <f t="shared" ref="D48:H48" si="13">SUM(D46)</f>
        <v>0</v>
      </c>
      <c r="E48" s="76">
        <f t="shared" si="13"/>
        <v>0</v>
      </c>
      <c r="F48" s="76">
        <f t="shared" si="13"/>
        <v>0</v>
      </c>
      <c r="G48" s="76">
        <f t="shared" si="13"/>
        <v>0</v>
      </c>
      <c r="H48" s="76">
        <f t="shared" si="12"/>
        <v>0</v>
      </c>
      <c r="I48" s="77"/>
      <c r="J48" s="87"/>
    </row>
    <row r="49" customHeight="1" spans="1:10">
      <c r="A49" s="67">
        <v>9</v>
      </c>
      <c r="B49" s="68" t="s">
        <v>49</v>
      </c>
      <c r="C49" s="69">
        <v>0</v>
      </c>
      <c r="D49" s="70"/>
      <c r="E49" s="69">
        <f t="shared" si="9"/>
        <v>0</v>
      </c>
      <c r="F49" s="69">
        <v>0</v>
      </c>
      <c r="G49" s="69">
        <v>0</v>
      </c>
      <c r="H49" s="69">
        <f t="shared" si="12"/>
        <v>0</v>
      </c>
      <c r="I49" s="71"/>
      <c r="J49" s="72" t="s">
        <v>50</v>
      </c>
    </row>
    <row r="50" customHeight="1" spans="1:10">
      <c r="A50" s="67"/>
      <c r="B50" s="68"/>
      <c r="C50" s="69"/>
      <c r="D50" s="70"/>
      <c r="E50" s="69"/>
      <c r="F50" s="69">
        <v>0</v>
      </c>
      <c r="G50" s="69">
        <v>0</v>
      </c>
      <c r="H50" s="69">
        <f t="shared" si="12"/>
        <v>0</v>
      </c>
      <c r="I50" s="71"/>
      <c r="J50" s="73"/>
    </row>
    <row r="51" customHeight="1" spans="1:10">
      <c r="A51" s="67"/>
      <c r="B51" s="68"/>
      <c r="C51" s="69"/>
      <c r="D51" s="70"/>
      <c r="E51" s="69"/>
      <c r="F51" s="69">
        <v>0</v>
      </c>
      <c r="G51" s="69">
        <v>0</v>
      </c>
      <c r="H51" s="69">
        <f t="shared" si="12"/>
        <v>0</v>
      </c>
      <c r="I51" s="71"/>
      <c r="J51" s="73"/>
    </row>
    <row r="52" s="56" customFormat="1" customHeight="1" spans="1:10">
      <c r="A52" s="74"/>
      <c r="B52" s="75" t="s">
        <v>51</v>
      </c>
      <c r="C52" s="76">
        <f>SUM(C49)</f>
        <v>0</v>
      </c>
      <c r="D52" s="76">
        <f t="shared" ref="D52:H52" si="14">SUM(D49)</f>
        <v>0</v>
      </c>
      <c r="E52" s="76">
        <f t="shared" si="14"/>
        <v>0</v>
      </c>
      <c r="F52" s="76">
        <f t="shared" si="14"/>
        <v>0</v>
      </c>
      <c r="G52" s="76">
        <f t="shared" si="14"/>
        <v>0</v>
      </c>
      <c r="H52" s="76">
        <f t="shared" si="12"/>
        <v>0</v>
      </c>
      <c r="I52" s="77"/>
      <c r="J52" s="78"/>
    </row>
    <row r="53" customHeight="1" spans="1:10">
      <c r="A53" s="79">
        <v>10</v>
      </c>
      <c r="B53" s="68" t="s">
        <v>52</v>
      </c>
      <c r="C53" s="69">
        <v>0</v>
      </c>
      <c r="D53" s="70"/>
      <c r="E53" s="69">
        <f t="shared" si="9"/>
        <v>0</v>
      </c>
      <c r="F53" s="69">
        <v>18</v>
      </c>
      <c r="G53" s="69">
        <v>0</v>
      </c>
      <c r="H53" s="69">
        <f t="shared" si="12"/>
        <v>18</v>
      </c>
      <c r="I53" s="28" t="s">
        <v>53</v>
      </c>
      <c r="J53" s="92"/>
    </row>
    <row r="54" customHeight="1" spans="1:10">
      <c r="A54" s="95"/>
      <c r="B54" s="68"/>
      <c r="C54" s="69"/>
      <c r="D54" s="70"/>
      <c r="E54" s="69"/>
      <c r="F54" s="69">
        <v>0</v>
      </c>
      <c r="G54" s="69">
        <v>0</v>
      </c>
      <c r="H54" s="69">
        <f t="shared" ref="H54:H60" si="15">F54+G54</f>
        <v>0</v>
      </c>
      <c r="I54" s="71"/>
      <c r="J54" s="93"/>
    </row>
    <row r="55" customHeight="1" spans="1:10">
      <c r="A55" s="95"/>
      <c r="B55" s="68"/>
      <c r="C55" s="69"/>
      <c r="D55" s="70"/>
      <c r="E55" s="69"/>
      <c r="F55" s="69">
        <v>0</v>
      </c>
      <c r="G55" s="69">
        <v>0</v>
      </c>
      <c r="H55" s="69">
        <f t="shared" si="15"/>
        <v>0</v>
      </c>
      <c r="I55" s="71"/>
      <c r="J55" s="93"/>
    </row>
    <row r="56" customHeight="1" spans="1:10">
      <c r="A56" s="95"/>
      <c r="B56" s="68"/>
      <c r="C56" s="69"/>
      <c r="D56" s="70"/>
      <c r="E56" s="69"/>
      <c r="F56" s="69">
        <v>0</v>
      </c>
      <c r="G56" s="69">
        <v>0</v>
      </c>
      <c r="H56" s="69">
        <f t="shared" si="15"/>
        <v>0</v>
      </c>
      <c r="I56" s="71"/>
      <c r="J56" s="93"/>
    </row>
    <row r="57" customHeight="1" spans="1:10">
      <c r="A57" s="95"/>
      <c r="B57" s="68"/>
      <c r="C57" s="69"/>
      <c r="D57" s="70"/>
      <c r="E57" s="69"/>
      <c r="F57" s="69">
        <v>0</v>
      </c>
      <c r="G57" s="69">
        <v>0</v>
      </c>
      <c r="H57" s="69">
        <f t="shared" si="15"/>
        <v>0</v>
      </c>
      <c r="I57" s="71"/>
      <c r="J57" s="93"/>
    </row>
    <row r="58" customHeight="1" spans="1:10">
      <c r="A58" s="95"/>
      <c r="B58" s="68"/>
      <c r="C58" s="69"/>
      <c r="D58" s="70"/>
      <c r="E58" s="69"/>
      <c r="F58" s="69">
        <v>0</v>
      </c>
      <c r="G58" s="69">
        <v>0</v>
      </c>
      <c r="H58" s="69">
        <f t="shared" si="15"/>
        <v>0</v>
      </c>
      <c r="I58" s="71"/>
      <c r="J58" s="93"/>
    </row>
    <row r="59" customHeight="1" spans="1:10">
      <c r="A59" s="82"/>
      <c r="B59" s="68"/>
      <c r="C59" s="69"/>
      <c r="D59" s="70"/>
      <c r="E59" s="69"/>
      <c r="F59" s="69">
        <v>0</v>
      </c>
      <c r="G59" s="69">
        <v>0</v>
      </c>
      <c r="H59" s="69">
        <f t="shared" si="15"/>
        <v>0</v>
      </c>
      <c r="I59" s="71"/>
      <c r="J59" s="93"/>
    </row>
    <row r="60" s="56" customFormat="1" customHeight="1" spans="1:10">
      <c r="A60" s="74"/>
      <c r="B60" s="75" t="s">
        <v>54</v>
      </c>
      <c r="C60" s="76">
        <f>SUM(C53)</f>
        <v>0</v>
      </c>
      <c r="D60" s="76">
        <f>SUM(D53)</f>
        <v>0</v>
      </c>
      <c r="E60" s="76">
        <f>SUM(E53)</f>
        <v>0</v>
      </c>
      <c r="F60" s="76">
        <f>SUM(F53:F59)</f>
        <v>18</v>
      </c>
      <c r="G60" s="76">
        <f>SUM(G53:G59)</f>
        <v>0</v>
      </c>
      <c r="H60" s="76">
        <f t="shared" si="15"/>
        <v>18</v>
      </c>
      <c r="I60" s="77"/>
      <c r="J60" s="94"/>
    </row>
    <row r="61" customHeight="1" spans="1:10">
      <c r="A61" s="74"/>
      <c r="B61" s="75" t="s">
        <v>55</v>
      </c>
      <c r="C61" s="76">
        <f>SUM(C60,C52,C48,C45,C40,C35,C22,C19,C14,C11)</f>
        <v>0</v>
      </c>
      <c r="D61" s="76">
        <f t="shared" ref="D61:H61" si="16">SUM(D60,D52,D48,D45,D40,D35,D22,D19,D14,D11)</f>
        <v>0</v>
      </c>
      <c r="E61" s="76">
        <f t="shared" si="16"/>
        <v>0</v>
      </c>
      <c r="F61" s="76">
        <f t="shared" si="16"/>
        <v>5972.75</v>
      </c>
      <c r="G61" s="76">
        <f t="shared" si="16"/>
        <v>0</v>
      </c>
      <c r="H61" s="76">
        <f t="shared" si="16"/>
        <v>5972.75</v>
      </c>
      <c r="I61" s="77"/>
      <c r="J61" s="96"/>
    </row>
    <row r="65" customHeight="1" spans="1:9">
      <c r="A65" s="97" t="s">
        <v>56</v>
      </c>
      <c r="B65" s="98"/>
      <c r="C65" s="99" t="s">
        <v>57</v>
      </c>
      <c r="D65" s="99"/>
      <c r="E65" s="99" t="s">
        <v>58</v>
      </c>
      <c r="F65" s="99"/>
      <c r="G65" s="99" t="s">
        <v>59</v>
      </c>
      <c r="H65" s="99"/>
      <c r="I65" s="100" t="s">
        <v>60</v>
      </c>
    </row>
    <row r="66" customHeight="1" spans="1:9">
      <c r="A66" s="101">
        <f>E61</f>
        <v>0</v>
      </c>
      <c r="B66" s="102"/>
      <c r="C66" s="102">
        <f>H61</f>
        <v>5972.75</v>
      </c>
      <c r="D66" s="102"/>
      <c r="E66" s="102">
        <f>F61</f>
        <v>5972.75</v>
      </c>
      <c r="F66" s="102"/>
      <c r="G66" s="102">
        <f>G61</f>
        <v>0</v>
      </c>
      <c r="H66" s="102"/>
      <c r="I66" s="103">
        <f>A66-C66</f>
        <v>-5972.75</v>
      </c>
    </row>
  </sheetData>
  <mergeCells count="75">
    <mergeCell ref="C2:H2"/>
    <mergeCell ref="I3:J3"/>
    <mergeCell ref="C4:E4"/>
    <mergeCell ref="F4:I4"/>
    <mergeCell ref="A65:B65"/>
    <mergeCell ref="C65:D65"/>
    <mergeCell ref="E65:F65"/>
    <mergeCell ref="G65:H65"/>
    <mergeCell ref="A66:B66"/>
    <mergeCell ref="C66:D66"/>
    <mergeCell ref="E66:F66"/>
    <mergeCell ref="G66:H66"/>
    <mergeCell ref="A4:A5"/>
    <mergeCell ref="A6:A10"/>
    <mergeCell ref="A12:A13"/>
    <mergeCell ref="A15:A18"/>
    <mergeCell ref="A20:A21"/>
    <mergeCell ref="A23:A34"/>
    <mergeCell ref="A36:A39"/>
    <mergeCell ref="A41:A44"/>
    <mergeCell ref="A46:A47"/>
    <mergeCell ref="A49:A51"/>
    <mergeCell ref="A53:A59"/>
    <mergeCell ref="B4:B5"/>
    <mergeCell ref="B6:B10"/>
    <mergeCell ref="B12:B13"/>
    <mergeCell ref="B15:B18"/>
    <mergeCell ref="B20:B21"/>
    <mergeCell ref="B23:B34"/>
    <mergeCell ref="B36:B39"/>
    <mergeCell ref="B41:B44"/>
    <mergeCell ref="B46:B47"/>
    <mergeCell ref="B49:B51"/>
    <mergeCell ref="B53:B59"/>
    <mergeCell ref="C6:C10"/>
    <mergeCell ref="C12:C13"/>
    <mergeCell ref="C15:C18"/>
    <mergeCell ref="C20:C21"/>
    <mergeCell ref="C23:C34"/>
    <mergeCell ref="C36:C39"/>
    <mergeCell ref="C41:C44"/>
    <mergeCell ref="C46:C47"/>
    <mergeCell ref="C49:C51"/>
    <mergeCell ref="C53:C59"/>
    <mergeCell ref="D6:D10"/>
    <mergeCell ref="D12:D13"/>
    <mergeCell ref="D15:D18"/>
    <mergeCell ref="D20:D21"/>
    <mergeCell ref="D23:D34"/>
    <mergeCell ref="D36:D39"/>
    <mergeCell ref="D41:D44"/>
    <mergeCell ref="D46:D47"/>
    <mergeCell ref="D49:D51"/>
    <mergeCell ref="D53:D59"/>
    <mergeCell ref="E6:E10"/>
    <mergeCell ref="E12:E13"/>
    <mergeCell ref="E15:E18"/>
    <mergeCell ref="E20:E21"/>
    <mergeCell ref="E23:E34"/>
    <mergeCell ref="E36:E39"/>
    <mergeCell ref="E41:E44"/>
    <mergeCell ref="E46:E47"/>
    <mergeCell ref="E49:E51"/>
    <mergeCell ref="E53:E59"/>
    <mergeCell ref="J4:J5"/>
    <mergeCell ref="J6:J11"/>
    <mergeCell ref="J12:J14"/>
    <mergeCell ref="J15:J19"/>
    <mergeCell ref="J20:J22"/>
    <mergeCell ref="J23:J35"/>
    <mergeCell ref="J36:J40"/>
    <mergeCell ref="J41:J45"/>
    <mergeCell ref="J46:J48"/>
    <mergeCell ref="J49:J52"/>
    <mergeCell ref="J53:J60"/>
  </mergeCells>
  <pageMargins left="0.7" right="0.7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11" workbookViewId="0">
      <selection activeCell="G14" sqref="G14:K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35.7037037037037" customWidth="1"/>
    <col min="13" max="13" width="12.925925925925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17.4" spans="2:11">
      <c r="B5" s="4" t="s">
        <v>61</v>
      </c>
      <c r="C5" s="4"/>
      <c r="D5" s="4"/>
      <c r="E5" s="4"/>
      <c r="F5" s="4"/>
      <c r="G5" s="4"/>
      <c r="H5" s="4"/>
      <c r="I5" s="4"/>
      <c r="J5" s="4"/>
      <c r="K5" s="4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41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42"/>
    </row>
    <row r="8" ht="18.75" customHeight="1" spans="2:11">
      <c r="B8" s="11"/>
      <c r="C8" s="12"/>
      <c r="D8" s="13" t="s">
        <v>62</v>
      </c>
      <c r="E8" s="13"/>
      <c r="F8" s="14"/>
      <c r="G8" s="14"/>
      <c r="H8" s="13" t="s">
        <v>63</v>
      </c>
      <c r="I8" s="12"/>
      <c r="J8" s="14"/>
      <c r="K8" s="43"/>
    </row>
    <row r="9" ht="18.75" customHeight="1" spans="2:11">
      <c r="B9" s="11"/>
      <c r="C9" s="12"/>
      <c r="D9" s="13" t="s">
        <v>64</v>
      </c>
      <c r="E9" s="13"/>
      <c r="F9" s="14"/>
      <c r="G9" s="14"/>
      <c r="H9" s="13" t="s">
        <v>65</v>
      </c>
      <c r="I9" s="12"/>
      <c r="J9" s="14"/>
      <c r="K9" s="43"/>
    </row>
    <row r="10" ht="18.75" customHeight="1" spans="2:11">
      <c r="B10" s="11"/>
      <c r="C10" s="12"/>
      <c r="D10" s="13" t="s">
        <v>66</v>
      </c>
      <c r="E10" s="13"/>
      <c r="F10" s="14"/>
      <c r="G10" s="14"/>
      <c r="H10" s="13" t="s">
        <v>1</v>
      </c>
      <c r="I10" s="12"/>
      <c r="J10" s="14"/>
      <c r="K10" s="4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44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20" t="s">
        <v>2</v>
      </c>
      <c r="C13" s="21"/>
      <c r="D13" s="20" t="s">
        <v>67</v>
      </c>
      <c r="E13" s="20" t="s">
        <v>68</v>
      </c>
      <c r="F13" s="21"/>
      <c r="G13" s="22" t="s">
        <v>69</v>
      </c>
      <c r="H13" s="21" t="s">
        <v>70</v>
      </c>
      <c r="I13" s="20" t="s">
        <v>71</v>
      </c>
      <c r="J13" s="21"/>
      <c r="K13" s="22" t="s">
        <v>72</v>
      </c>
    </row>
    <row r="14" ht="18" customHeight="1" spans="2:11">
      <c r="B14" s="24">
        <v>1</v>
      </c>
      <c r="C14" s="25"/>
      <c r="D14" s="26" t="s">
        <v>73</v>
      </c>
      <c r="E14" s="27" t="s">
        <v>74</v>
      </c>
      <c r="F14" s="27"/>
      <c r="G14" s="28"/>
      <c r="H14" s="28"/>
      <c r="I14" s="29"/>
      <c r="J14" s="30"/>
      <c r="K14" s="45"/>
    </row>
    <row r="15" ht="18" customHeight="1" spans="2:11">
      <c r="B15" s="24">
        <v>2</v>
      </c>
      <c r="C15" s="25"/>
      <c r="D15" s="32"/>
      <c r="E15" s="27" t="s">
        <v>74</v>
      </c>
      <c r="F15" s="27"/>
      <c r="G15" s="28"/>
      <c r="H15" s="28"/>
      <c r="I15" s="29"/>
      <c r="J15" s="30"/>
      <c r="K15" s="45"/>
    </row>
    <row r="16" ht="18" customHeight="1" spans="2:11">
      <c r="B16" s="24">
        <v>6</v>
      </c>
      <c r="C16" s="25"/>
      <c r="D16" s="32"/>
      <c r="E16" s="46" t="s">
        <v>75</v>
      </c>
      <c r="F16" s="47"/>
      <c r="G16" s="48"/>
      <c r="H16" s="48"/>
      <c r="I16" s="29"/>
      <c r="J16" s="30"/>
      <c r="K16" s="49"/>
    </row>
    <row r="17" ht="18" customHeight="1" spans="2:11">
      <c r="B17" s="24">
        <v>7</v>
      </c>
      <c r="C17" s="25"/>
      <c r="D17" s="32"/>
      <c r="E17" s="46" t="s">
        <v>75</v>
      </c>
      <c r="F17" s="47"/>
      <c r="G17" s="48"/>
      <c r="H17" s="48"/>
      <c r="I17" s="29"/>
      <c r="J17" s="30"/>
      <c r="K17" s="49"/>
    </row>
    <row r="18" ht="18" customHeight="1" spans="2:11">
      <c r="B18" s="24">
        <v>8</v>
      </c>
      <c r="C18" s="25"/>
      <c r="D18" s="32"/>
      <c r="E18" s="46" t="s">
        <v>75</v>
      </c>
      <c r="F18" s="47"/>
      <c r="G18" s="48"/>
      <c r="H18" s="48"/>
      <c r="I18" s="29"/>
      <c r="J18" s="30"/>
      <c r="K18" s="49"/>
    </row>
    <row r="19" ht="18" customHeight="1" spans="2:11">
      <c r="B19" s="24">
        <v>9</v>
      </c>
      <c r="C19" s="25"/>
      <c r="D19" s="32"/>
      <c r="E19" s="46" t="s">
        <v>75</v>
      </c>
      <c r="F19" s="47"/>
      <c r="G19" s="48"/>
      <c r="H19" s="48"/>
      <c r="I19" s="29"/>
      <c r="J19" s="30"/>
      <c r="K19" s="49"/>
    </row>
    <row r="20" ht="18" customHeight="1" spans="2:11">
      <c r="B20" s="24">
        <v>10</v>
      </c>
      <c r="C20" s="25"/>
      <c r="D20" s="32"/>
      <c r="E20" s="46" t="s">
        <v>75</v>
      </c>
      <c r="F20" s="47"/>
      <c r="G20" s="48"/>
      <c r="H20" s="48"/>
      <c r="I20" s="29"/>
      <c r="J20" s="30"/>
      <c r="K20" s="49"/>
    </row>
    <row r="21" ht="18" customHeight="1" spans="2:11">
      <c r="B21" s="24">
        <v>11</v>
      </c>
      <c r="C21" s="25"/>
      <c r="D21" s="32"/>
      <c r="E21" s="46" t="s">
        <v>75</v>
      </c>
      <c r="F21" s="47"/>
      <c r="G21" s="48"/>
      <c r="H21" s="48"/>
      <c r="I21" s="29"/>
      <c r="J21" s="30"/>
      <c r="K21" s="49"/>
    </row>
    <row r="22" ht="18" customHeight="1" spans="2:11">
      <c r="B22" s="24">
        <v>12</v>
      </c>
      <c r="C22" s="25"/>
      <c r="D22" s="32"/>
      <c r="E22" s="46" t="s">
        <v>75</v>
      </c>
      <c r="F22" s="47"/>
      <c r="G22" s="48"/>
      <c r="H22" s="48"/>
      <c r="I22" s="50"/>
      <c r="J22" s="51"/>
      <c r="K22" s="49"/>
    </row>
    <row r="23" ht="18" customHeight="1" spans="2:11">
      <c r="B23" s="24">
        <v>13</v>
      </c>
      <c r="C23" s="25"/>
      <c r="D23" s="32"/>
      <c r="E23" s="46" t="s">
        <v>75</v>
      </c>
      <c r="F23" s="47"/>
      <c r="G23" s="48"/>
      <c r="H23" s="48"/>
      <c r="I23" s="29"/>
      <c r="J23" s="30"/>
      <c r="K23" s="49"/>
    </row>
    <row r="24" ht="18" customHeight="1" spans="2:11">
      <c r="B24" s="24">
        <v>14</v>
      </c>
      <c r="C24" s="25"/>
      <c r="D24" s="32"/>
      <c r="E24" s="46" t="s">
        <v>75</v>
      </c>
      <c r="F24" s="47"/>
      <c r="G24" s="48"/>
      <c r="H24" s="48"/>
      <c r="I24" s="29"/>
      <c r="J24" s="30"/>
      <c r="K24" s="49"/>
    </row>
    <row r="25" ht="18" customHeight="1" spans="2:11">
      <c r="B25" s="24">
        <v>15</v>
      </c>
      <c r="C25" s="25"/>
      <c r="D25" s="32"/>
      <c r="E25" s="46" t="s">
        <v>75</v>
      </c>
      <c r="F25" s="47"/>
      <c r="G25" s="48"/>
      <c r="H25" s="48"/>
      <c r="I25" s="29"/>
      <c r="J25" s="30"/>
      <c r="K25" s="49"/>
    </row>
    <row r="26" ht="18" customHeight="1" spans="2:11">
      <c r="B26" s="24">
        <v>16</v>
      </c>
      <c r="C26" s="25"/>
      <c r="D26" s="32"/>
      <c r="E26" s="46" t="s">
        <v>75</v>
      </c>
      <c r="F26" s="47"/>
      <c r="G26" s="48"/>
      <c r="H26" s="48"/>
      <c r="I26" s="29"/>
      <c r="J26" s="30"/>
      <c r="K26" s="52"/>
    </row>
    <row r="27" ht="18" customHeight="1" spans="2:11">
      <c r="B27" s="24">
        <v>17</v>
      </c>
      <c r="C27" s="25"/>
      <c r="D27" s="32"/>
      <c r="E27" s="46" t="s">
        <v>75</v>
      </c>
      <c r="F27" s="47"/>
      <c r="G27" s="48"/>
      <c r="H27" s="48"/>
      <c r="I27" s="29"/>
      <c r="J27" s="30"/>
      <c r="K27" s="52"/>
    </row>
    <row r="28" ht="18" customHeight="1" spans="2:11">
      <c r="B28" s="24">
        <v>18</v>
      </c>
      <c r="C28" s="25"/>
      <c r="D28" s="32"/>
      <c r="E28" s="46" t="s">
        <v>75</v>
      </c>
      <c r="F28" s="47"/>
      <c r="G28" s="48"/>
      <c r="H28" s="48"/>
      <c r="I28" s="50"/>
      <c r="J28" s="51"/>
      <c r="K28" s="52"/>
    </row>
    <row r="29" ht="18" customHeight="1" spans="2:11">
      <c r="B29" s="24">
        <v>19</v>
      </c>
      <c r="C29" s="25"/>
      <c r="D29" s="32"/>
      <c r="E29" s="46" t="s">
        <v>75</v>
      </c>
      <c r="F29" s="47"/>
      <c r="G29" s="48"/>
      <c r="H29" s="48"/>
      <c r="I29" s="29"/>
      <c r="J29" s="30"/>
      <c r="K29" s="49"/>
    </row>
    <row r="30" ht="18" customHeight="1" spans="2:11">
      <c r="B30" s="24">
        <v>20</v>
      </c>
      <c r="C30" s="25"/>
      <c r="D30" s="32"/>
      <c r="E30" s="46" t="s">
        <v>75</v>
      </c>
      <c r="F30" s="47"/>
      <c r="G30" s="48"/>
      <c r="H30" s="48"/>
      <c r="I30" s="29"/>
      <c r="J30" s="30"/>
      <c r="K30" s="49"/>
    </row>
    <row r="31" ht="18" customHeight="1" spans="2:11">
      <c r="B31" s="24">
        <v>29</v>
      </c>
      <c r="C31" s="25"/>
      <c r="D31" s="32"/>
      <c r="E31" s="46" t="s">
        <v>75</v>
      </c>
      <c r="F31" s="47"/>
      <c r="G31" s="48"/>
      <c r="H31" s="48"/>
      <c r="I31" s="50"/>
      <c r="J31" s="51"/>
      <c r="K31" s="52"/>
    </row>
    <row r="32" ht="18" customHeight="1" spans="2:11">
      <c r="B32" s="24">
        <v>46</v>
      </c>
      <c r="C32" s="25"/>
      <c r="D32" s="26" t="s">
        <v>52</v>
      </c>
      <c r="E32" s="27" t="s">
        <v>53</v>
      </c>
      <c r="F32" s="27"/>
      <c r="I32" s="29"/>
      <c r="J32" s="30"/>
      <c r="K32" s="45"/>
    </row>
    <row r="33" ht="18" customHeight="1" spans="2:11">
      <c r="B33" s="24">
        <v>47</v>
      </c>
      <c r="C33" s="25"/>
      <c r="D33" s="33"/>
      <c r="E33" s="27" t="s">
        <v>75</v>
      </c>
      <c r="F33" s="27"/>
      <c r="G33" s="28"/>
      <c r="H33" s="28"/>
      <c r="I33" s="29"/>
      <c r="J33" s="30"/>
      <c r="K33" s="45"/>
    </row>
    <row r="34" ht="18" customHeight="1" spans="2:11">
      <c r="B34" s="20" t="s">
        <v>55</v>
      </c>
      <c r="C34" s="34"/>
      <c r="D34" s="34"/>
      <c r="E34" s="34"/>
      <c r="F34" s="21"/>
      <c r="G34" s="35">
        <f>SUM(G14:G33)</f>
        <v>0</v>
      </c>
      <c r="H34" s="35">
        <f>SUM(H14:H33)</f>
        <v>0</v>
      </c>
      <c r="I34" s="36">
        <f>SUM(I14:J33)</f>
        <v>0</v>
      </c>
      <c r="J34" s="37"/>
      <c r="K34" s="53"/>
    </row>
    <row r="35" ht="18" customHeight="1" spans="2:11">
      <c r="B35" s="12"/>
      <c r="C35" s="12"/>
      <c r="D35" s="12"/>
      <c r="E35" s="12"/>
      <c r="F35" s="12"/>
      <c r="G35" s="12"/>
      <c r="H35" s="12"/>
      <c r="I35" s="12"/>
      <c r="J35" s="39"/>
      <c r="K35" s="12"/>
    </row>
    <row r="36" ht="18" customHeight="1" spans="2:11">
      <c r="B36" s="22" t="s">
        <v>70</v>
      </c>
      <c r="C36" s="22"/>
      <c r="D36" s="22"/>
      <c r="E36" s="22"/>
      <c r="F36" s="22"/>
      <c r="G36" s="22" t="s">
        <v>76</v>
      </c>
      <c r="H36" s="22"/>
      <c r="I36" s="22"/>
      <c r="J36" s="22"/>
      <c r="K36" s="22" t="s">
        <v>77</v>
      </c>
    </row>
    <row r="37" ht="18" customHeight="1" spans="2:11">
      <c r="B37" s="40">
        <f>H34</f>
        <v>0</v>
      </c>
      <c r="C37" s="40"/>
      <c r="D37" s="40"/>
      <c r="E37" s="40"/>
      <c r="F37" s="40"/>
      <c r="G37" s="40">
        <f>I34</f>
        <v>0</v>
      </c>
      <c r="H37" s="40"/>
      <c r="I37" s="40"/>
      <c r="J37" s="40"/>
      <c r="K37" s="54">
        <f>SUM(B37:J37)</f>
        <v>0</v>
      </c>
    </row>
    <row r="38" spans="2:11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>
      <c r="B39" s="12" t="s">
        <v>78</v>
      </c>
      <c r="C39" s="12"/>
      <c r="D39" s="12"/>
      <c r="E39" s="12"/>
      <c r="F39" s="12" t="s">
        <v>79</v>
      </c>
      <c r="G39" s="12" t="s">
        <v>80</v>
      </c>
      <c r="H39" s="12"/>
      <c r="I39" s="12"/>
      <c r="J39" s="12" t="s">
        <v>81</v>
      </c>
      <c r="K39" s="12"/>
    </row>
    <row r="44" spans="2:11">
      <c r="G44" s="55"/>
    </row>
    <row r="45" spans="2:11">
      <c r="G45" s="55"/>
    </row>
    <row r="46" spans="2:11">
      <c r="G46" s="55"/>
    </row>
    <row r="47" spans="2:11">
      <c r="G47" s="55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"/>
    </row>
    <row r="5" ht="17.4" spans="2:11">
      <c r="B5" s="4" t="s">
        <v>82</v>
      </c>
      <c r="C5" s="4"/>
      <c r="D5" s="4"/>
      <c r="E5" s="4"/>
      <c r="F5" s="4"/>
      <c r="G5" s="4"/>
      <c r="H5" s="4"/>
      <c r="I5" s="4"/>
      <c r="J5" s="4"/>
      <c r="K5" s="5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7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10"/>
    </row>
    <row r="8" ht="18.75" customHeight="1" spans="2:11">
      <c r="B8" s="11"/>
      <c r="C8" s="12"/>
      <c r="D8" s="13" t="s">
        <v>62</v>
      </c>
      <c r="E8" s="13"/>
      <c r="F8" s="14"/>
      <c r="G8" s="14"/>
      <c r="H8" s="13" t="s">
        <v>63</v>
      </c>
      <c r="I8" s="12"/>
      <c r="J8" s="14"/>
      <c r="K8" s="15"/>
    </row>
    <row r="9" ht="18.75" customHeight="1" spans="2:11">
      <c r="B9" s="11"/>
      <c r="C9" s="12"/>
      <c r="D9" s="13" t="s">
        <v>64</v>
      </c>
      <c r="E9" s="13"/>
      <c r="F9" s="14"/>
      <c r="G9" s="14"/>
      <c r="H9" s="13" t="s">
        <v>65</v>
      </c>
      <c r="I9" s="12"/>
      <c r="J9" s="14"/>
      <c r="K9" s="15"/>
    </row>
    <row r="10" ht="18.75" customHeight="1" spans="2:11">
      <c r="B10" s="11"/>
      <c r="C10" s="12"/>
      <c r="D10" s="13" t="s">
        <v>66</v>
      </c>
      <c r="E10" s="13"/>
      <c r="F10" s="14"/>
      <c r="G10" s="14"/>
      <c r="H10" s="13" t="s">
        <v>1</v>
      </c>
      <c r="I10" s="12"/>
      <c r="J10" s="14"/>
      <c r="K10" s="15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18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9"/>
    </row>
    <row r="13" spans="2:11">
      <c r="B13" s="20" t="s">
        <v>2</v>
      </c>
      <c r="C13" s="21"/>
      <c r="D13" s="20" t="s">
        <v>67</v>
      </c>
      <c r="E13" s="20" t="s">
        <v>68</v>
      </c>
      <c r="F13" s="21"/>
      <c r="G13" s="22" t="s">
        <v>69</v>
      </c>
      <c r="H13" s="21" t="s">
        <v>70</v>
      </c>
      <c r="I13" s="20" t="s">
        <v>71</v>
      </c>
      <c r="J13" s="21"/>
      <c r="K13" s="23" t="s">
        <v>72</v>
      </c>
    </row>
    <row r="14" ht="18" customHeight="1" spans="2:11">
      <c r="B14" s="24">
        <v>1</v>
      </c>
      <c r="C14" s="25"/>
      <c r="D14" s="26" t="s">
        <v>83</v>
      </c>
      <c r="E14" s="27" t="s">
        <v>74</v>
      </c>
      <c r="F14" s="27"/>
      <c r="G14" s="28"/>
      <c r="H14" s="28"/>
      <c r="I14" s="29"/>
      <c r="J14" s="30"/>
      <c r="K14" s="31"/>
    </row>
    <row r="15" ht="18" customHeight="1" spans="2:11">
      <c r="B15" s="24">
        <v>2</v>
      </c>
      <c r="C15" s="25"/>
      <c r="D15" s="32"/>
      <c r="F15" s="27" t="s">
        <v>74</v>
      </c>
      <c r="G15" s="27"/>
      <c r="H15" s="28"/>
      <c r="I15" s="29"/>
      <c r="J15" s="30"/>
      <c r="K15" s="31"/>
    </row>
    <row r="16" ht="18" customHeight="1" spans="2:11">
      <c r="B16" s="24">
        <v>6</v>
      </c>
      <c r="C16" s="25"/>
      <c r="D16" s="26" t="s">
        <v>52</v>
      </c>
      <c r="E16" s="27" t="s">
        <v>75</v>
      </c>
      <c r="F16" s="27"/>
      <c r="G16" s="28"/>
      <c r="H16" s="28"/>
      <c r="I16" s="29"/>
      <c r="J16" s="30"/>
      <c r="K16" s="31"/>
    </row>
    <row r="17" ht="18" customHeight="1" spans="2:11">
      <c r="B17" s="24"/>
      <c r="C17" s="25"/>
      <c r="D17" s="32"/>
      <c r="E17" s="27" t="s">
        <v>75</v>
      </c>
      <c r="F17" s="27"/>
      <c r="G17" s="28"/>
      <c r="H17" s="28"/>
      <c r="I17" s="29"/>
      <c r="J17" s="30"/>
      <c r="K17" s="31"/>
    </row>
    <row r="18" ht="18" customHeight="1" spans="2:11">
      <c r="B18" s="24"/>
      <c r="C18" s="25"/>
      <c r="D18" s="32"/>
      <c r="E18" s="27" t="s">
        <v>75</v>
      </c>
      <c r="F18" s="27"/>
      <c r="G18" s="28"/>
      <c r="H18" s="28"/>
      <c r="I18" s="29"/>
      <c r="J18" s="30"/>
      <c r="K18" s="31"/>
    </row>
    <row r="19" ht="18" customHeight="1" spans="2:11">
      <c r="B19" s="24">
        <v>7</v>
      </c>
      <c r="C19" s="25"/>
      <c r="D19" s="32"/>
      <c r="E19" s="27" t="s">
        <v>53</v>
      </c>
      <c r="F19" s="27"/>
      <c r="G19" s="28"/>
      <c r="H19" s="28"/>
      <c r="I19" s="29"/>
      <c r="J19" s="30"/>
      <c r="K19" s="31"/>
    </row>
    <row r="20" ht="17" customHeight="1" spans="2:11">
      <c r="B20" s="24">
        <v>8</v>
      </c>
      <c r="C20" s="25"/>
      <c r="D20" s="33"/>
      <c r="E20" s="27"/>
      <c r="F20" s="27"/>
      <c r="G20" s="28"/>
      <c r="H20" s="28"/>
      <c r="I20" s="29"/>
      <c r="J20" s="30"/>
      <c r="K20" s="31"/>
    </row>
    <row r="21" ht="18" customHeight="1" spans="2:11">
      <c r="B21" s="20" t="s">
        <v>55</v>
      </c>
      <c r="C21" s="34"/>
      <c r="D21" s="34"/>
      <c r="E21" s="34"/>
      <c r="F21" s="21"/>
      <c r="G21" s="35">
        <f>SUM(G14:G18)</f>
        <v>0</v>
      </c>
      <c r="H21" s="35">
        <f>SUM(H14:H18)</f>
        <v>0</v>
      </c>
      <c r="I21" s="36">
        <f>SUM(I14:J18)</f>
        <v>0</v>
      </c>
      <c r="J21" s="37"/>
      <c r="K21" s="38"/>
    </row>
    <row r="22" ht="18" customHeight="1" spans="2:11">
      <c r="B22" s="12"/>
      <c r="C22" s="12"/>
      <c r="D22" s="12"/>
      <c r="E22" s="12"/>
      <c r="F22" s="12"/>
      <c r="G22" s="12"/>
      <c r="H22" s="12"/>
      <c r="I22" s="12"/>
      <c r="J22" s="39"/>
      <c r="K22" s="19"/>
    </row>
    <row r="23" ht="18" customHeight="1" spans="2:11">
      <c r="B23" s="22" t="s">
        <v>70</v>
      </c>
      <c r="C23" s="22"/>
      <c r="D23" s="22"/>
      <c r="E23" s="22"/>
      <c r="F23" s="22"/>
      <c r="G23" s="22" t="s">
        <v>76</v>
      </c>
      <c r="H23" s="22"/>
      <c r="I23" s="22"/>
      <c r="J23" s="22"/>
      <c r="K23" s="23" t="s">
        <v>77</v>
      </c>
    </row>
    <row r="24" ht="18" customHeight="1" spans="2:11">
      <c r="B24" s="40">
        <f>H21</f>
        <v>0</v>
      </c>
      <c r="C24" s="40"/>
      <c r="D24" s="40"/>
      <c r="E24" s="40"/>
      <c r="F24" s="40"/>
      <c r="G24" s="40">
        <f>I21</f>
        <v>0</v>
      </c>
      <c r="H24" s="40"/>
      <c r="I24" s="40"/>
      <c r="J24" s="40"/>
      <c r="K24" s="23">
        <f>SUM(B24:J24)</f>
        <v>0</v>
      </c>
    </row>
    <row r="25" spans="2:11">
      <c r="B25" s="12"/>
      <c r="C25" s="12"/>
      <c r="D25" s="12"/>
      <c r="E25" s="12"/>
      <c r="F25" s="12"/>
      <c r="G25" s="12"/>
      <c r="H25" s="12"/>
      <c r="I25" s="12"/>
      <c r="J25" s="12"/>
      <c r="K25" s="19"/>
    </row>
    <row r="26" spans="2:11">
      <c r="B26" s="12" t="s">
        <v>78</v>
      </c>
      <c r="C26" s="12"/>
      <c r="D26" s="12"/>
      <c r="E26" s="12"/>
      <c r="F26" s="12" t="s">
        <v>79</v>
      </c>
      <c r="G26" s="12" t="s">
        <v>80</v>
      </c>
      <c r="H26" s="12"/>
      <c r="I26" s="12"/>
      <c r="J26" s="12" t="s">
        <v>81</v>
      </c>
      <c r="K26" s="19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</cp:lastModifiedBy>
  <dcterms:created xsi:type="dcterms:W3CDTF">2014-04-16T08:52:00Z</dcterms:created>
  <cp:lastPrinted>2017-01-20T02:25:00Z</cp:lastPrinted>
  <dcterms:modified xsi:type="dcterms:W3CDTF">2026-02-05T12:24:48Z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E19AFFBA65D744FDBCDB30BB7BE0A8A6_13</vt:lpwstr>
  </property>
  <property fmtid="{D5CDD505-2E9C-101B-9397-08002B2CF9AE}" pid="4" name="CalculationRule">
    <vt:i4>0</vt:i4>
  </property>
</Properties>
</file>