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临时\曹园打印报销\"/>
    </mc:Choice>
  </mc:AlternateContent>
  <xr:revisionPtr revIDLastSave="0" documentId="13_ncr:1_{9913B514-735D-4A4A-AD94-C51C2F49ED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E33" i="3" l="1"/>
  <c r="I38" i="4" l="1"/>
  <c r="I39" i="4"/>
  <c r="H40" i="4"/>
  <c r="I37" i="4"/>
  <c r="I40" i="4" s="1"/>
  <c r="I21" i="4"/>
  <c r="G24" i="4"/>
  <c r="H21" i="4"/>
  <c r="B24" i="4" s="1"/>
  <c r="K24" i="4" s="1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7" i="3" s="1"/>
  <c r="H53" i="3" s="1"/>
  <c r="C58" i="3" s="1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7" i="3"/>
  <c r="E53" i="3" s="1"/>
  <c r="A58" i="3" s="1"/>
  <c r="E38" i="3"/>
  <c r="E40" i="3"/>
  <c r="E41" i="3"/>
  <c r="E44" i="3"/>
  <c r="E45" i="3"/>
  <c r="E52" i="3"/>
  <c r="H52" i="3"/>
  <c r="H16" i="3"/>
  <c r="C53" i="3"/>
  <c r="H24" i="3"/>
  <c r="H13" i="3"/>
  <c r="D53" i="3"/>
  <c r="H44" i="3"/>
  <c r="H21" i="3"/>
  <c r="H40" i="3"/>
  <c r="H32" i="3"/>
  <c r="I58" i="3" l="1"/>
</calcChain>
</file>

<file path=xl/sharedStrings.xml><?xml version="1.0" encoding="utf-8"?>
<sst xmlns="http://schemas.openxmlformats.org/spreadsheetml/2006/main" count="104" uniqueCount="88">
  <si>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</si>
  <si>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</si>
  <si>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</si>
  <si>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</si>
  <si>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</si>
  <si>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</si>
  <si>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</si>
  <si>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</si>
  <si>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</si>
  <si>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</si>
  <si>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</si>
  <si>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</si>
  <si>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</si>
  <si>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</si>
  <si>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</si>
  <si>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</si>
  <si>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</si>
  <si>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</si>
  <si>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</si>
  <si>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</si>
  <si>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</si>
  <si>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</si>
  <si>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</si>
  <si>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</si>
  <si>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</si>
  <si>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</si>
  <si>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</si>
  <si>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</si>
  <si>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</si>
  <si>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</si>
  <si>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</si>
  <si>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</si>
  <si>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</si>
  <si>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</si>
  <si>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</si>
  <si>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</si>
  <si>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</si>
  <si>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</si>
  <si>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</si>
  <si>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</si>
  <si>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</si>
  <si>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</si>
  <si>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</si>
  <si>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</si>
  <si>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</si>
  <si>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</si>
  <si>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</si>
  <si>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</si>
  <si>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</si>
  <si>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</si>
  <si>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</si>
  <si>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</si>
  <si>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</si>
  <si>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</si>
  <si>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</si>
  <si>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</si>
  <si>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</si>
  <si>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</si>
  <si>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</si>
  <si>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</si>
  <si>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</si>
  <si>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</si>
  <si>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</si>
  <si>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</si>
  <si>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</si>
  <si>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</si>
  <si>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</si>
  <si>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</si>
  <si>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</si>
  <si>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</si>
  <si>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</si>
  <si>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</si>
  <si>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</si>
  <si>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</si>
  <si>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</si>
  <si>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</si>
  <si>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</si>
  <si>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</si>
  <si>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</si>
  <si>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</si>
  <si>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</si>
  <si>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</si>
  <si>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</si>
  <si>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</si>
  <si>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北京</t>
    <phoneticPr fontId="1" type="noConversion"/>
  </si>
  <si>
    <t>会议日期：8.21-24</t>
    <phoneticPr fontId="1" type="noConversion"/>
  </si>
  <si>
    <t>团号：HMJB-200251</t>
    <phoneticPr fontId="1" type="noConversion"/>
  </si>
  <si>
    <t>打印费500，设计费500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</si>
</sst>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9" zoomScaleNormal="100" workbookViewId="0">
      <selection activeCell="J33" sqref="J33:J3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0.5546875" style="24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70</v>
      </c>
      <c r="D2" s="83"/>
      <c r="E2" s="83"/>
      <c r="F2" s="83"/>
      <c r="G2" s="83"/>
      <c r="H2" s="83"/>
      <c r="I2" s="33"/>
      <c r="J2" s="33"/>
      <c r="K2" s="33"/>
      <c r="L2" s="33"/>
    </row>
    <row r="4" spans="1:12" ht="21" customHeight="1" x14ac:dyDescent="0.25">
      <c r="H4" s="68" t="s">
        <v>86</v>
      </c>
      <c r="I4" s="68"/>
      <c r="J4" s="68" t="s">
        <v>85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6" t="s">
        <v>42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25">
      <c r="A7" s="86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43</v>
      </c>
      <c r="J7" s="73"/>
    </row>
    <row r="8" spans="1:12" ht="21" customHeight="1" x14ac:dyDescent="0.2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4" t="s">
        <v>69</v>
      </c>
    </row>
    <row r="9" spans="1:12" ht="21" customHeight="1" x14ac:dyDescent="0.25">
      <c r="A9" s="79"/>
      <c r="B9" s="80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79"/>
      <c r="B10" s="80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79"/>
      <c r="B11" s="80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79"/>
      <c r="B12" s="80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44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45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61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46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79">
        <v>3</v>
      </c>
      <c r="B17" s="80" t="s">
        <v>47</v>
      </c>
      <c r="C17" s="54">
        <v>0</v>
      </c>
      <c r="D17" s="55"/>
      <c r="E17" s="54">
        <f t="shared" si="2"/>
        <v>0</v>
      </c>
      <c r="F17" s="31"/>
      <c r="G17" s="31">
        <v>0</v>
      </c>
      <c r="H17" s="31">
        <f t="shared" si="0"/>
        <v>0</v>
      </c>
      <c r="I17" s="2"/>
      <c r="J17" s="65" t="s">
        <v>62</v>
      </c>
    </row>
    <row r="18" spans="1:10" ht="21" customHeight="1" x14ac:dyDescent="0.25">
      <c r="A18" s="79"/>
      <c r="B18" s="80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79"/>
      <c r="B19" s="80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79"/>
      <c r="B20" s="80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48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7"/>
    </row>
    <row r="22" spans="1:10" ht="21" customHeight="1" x14ac:dyDescent="0.2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63</v>
      </c>
    </row>
    <row r="23" spans="1:10" ht="21" customHeight="1" x14ac:dyDescent="0.25">
      <c r="A23" s="79"/>
      <c r="B23" s="80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49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50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64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55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79">
        <v>6</v>
      </c>
      <c r="B28" s="80" t="s">
        <v>51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65</v>
      </c>
    </row>
    <row r="29" spans="1:10" ht="21" customHeight="1" x14ac:dyDescent="0.25">
      <c r="A29" s="79"/>
      <c r="B29" s="80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79"/>
      <c r="B30" s="80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79"/>
      <c r="B31" s="80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56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79">
        <v>7</v>
      </c>
      <c r="B33" s="80" t="s">
        <v>52</v>
      </c>
      <c r="C33" s="54">
        <v>0</v>
      </c>
      <c r="D33" s="79">
        <v>0</v>
      </c>
      <c r="E33" s="54">
        <f>C33*D33</f>
        <v>0</v>
      </c>
      <c r="F33" s="31">
        <v>1000</v>
      </c>
      <c r="G33" s="31">
        <v>0</v>
      </c>
      <c r="H33" s="31">
        <f t="shared" si="0"/>
        <v>1000</v>
      </c>
      <c r="I33" s="2" t="s">
        <v>87</v>
      </c>
      <c r="J33" s="70"/>
    </row>
    <row r="34" spans="1:10" ht="21" customHeight="1" x14ac:dyDescent="0.25">
      <c r="A34" s="79"/>
      <c r="B34" s="80"/>
      <c r="C34" s="54"/>
      <c r="D34" s="79"/>
      <c r="E34" s="54"/>
      <c r="F34" s="31">
        <v>0</v>
      </c>
      <c r="G34" s="31">
        <v>0</v>
      </c>
      <c r="H34" s="31">
        <f t="shared" si="0"/>
        <v>0</v>
      </c>
      <c r="I34" s="2"/>
      <c r="J34" s="71"/>
    </row>
    <row r="35" spans="1:10" ht="21" customHeight="1" x14ac:dyDescent="0.25">
      <c r="A35" s="79"/>
      <c r="B35" s="80"/>
      <c r="C35" s="54"/>
      <c r="D35" s="79"/>
      <c r="E35" s="54"/>
      <c r="F35" s="31">
        <v>0</v>
      </c>
      <c r="G35" s="31">
        <v>0</v>
      </c>
      <c r="H35" s="31">
        <f t="shared" si="0"/>
        <v>0</v>
      </c>
      <c r="I35" s="2"/>
      <c r="J35" s="71"/>
    </row>
    <row r="36" spans="1:10" ht="21" customHeight="1" x14ac:dyDescent="0.25">
      <c r="A36" s="79"/>
      <c r="B36" s="80"/>
      <c r="C36" s="54"/>
      <c r="D36" s="79"/>
      <c r="E36" s="54"/>
      <c r="F36" s="31">
        <v>0</v>
      </c>
      <c r="G36" s="31">
        <v>0</v>
      </c>
      <c r="H36" s="31">
        <f t="shared" si="0"/>
        <v>0</v>
      </c>
      <c r="I36" s="2"/>
      <c r="J36" s="71"/>
    </row>
    <row r="37" spans="1:10" s="26" customFormat="1" ht="21" customHeight="1" x14ac:dyDescent="0.25">
      <c r="A37" s="29"/>
      <c r="B37" s="25" t="s">
        <v>57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1000</v>
      </c>
      <c r="G37" s="32">
        <f t="shared" ref="G37:H37" si="14">SUM(G33:G36)</f>
        <v>0</v>
      </c>
      <c r="H37" s="32">
        <f t="shared" si="14"/>
        <v>1000</v>
      </c>
      <c r="I37" s="30"/>
      <c r="J37" s="72"/>
    </row>
    <row r="38" spans="1:10" ht="21" customHeight="1" x14ac:dyDescent="0.2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66</v>
      </c>
    </row>
    <row r="39" spans="1:10" ht="21" customHeight="1" x14ac:dyDescent="0.25">
      <c r="A39" s="79"/>
      <c r="B39" s="80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53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79">
        <v>9</v>
      </c>
      <c r="B41" s="80" t="s">
        <v>54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67</v>
      </c>
    </row>
    <row r="42" spans="1:10" ht="21" customHeight="1" x14ac:dyDescent="0.25">
      <c r="A42" s="79"/>
      <c r="B42" s="80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79"/>
      <c r="B43" s="80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58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0" t="s">
        <v>5</v>
      </c>
      <c r="C45" s="54">
        <v>0</v>
      </c>
      <c r="D45" s="55"/>
      <c r="E45" s="54">
        <f t="shared" si="2"/>
        <v>0</v>
      </c>
      <c r="F45" s="53"/>
      <c r="G45" s="31">
        <v>0</v>
      </c>
      <c r="H45" s="31">
        <f t="shared" si="0"/>
        <v>0</v>
      </c>
      <c r="I45" s="16"/>
      <c r="J45" s="70"/>
    </row>
    <row r="46" spans="1:10" ht="21" customHeight="1" x14ac:dyDescent="0.25">
      <c r="A46" s="82"/>
      <c r="B46" s="80"/>
      <c r="C46" s="54"/>
      <c r="D46" s="55"/>
      <c r="E46" s="54"/>
      <c r="F46" s="53"/>
      <c r="G46" s="31">
        <v>0</v>
      </c>
      <c r="H46" s="31">
        <f t="shared" ref="H46:H51" si="19">F46+G46</f>
        <v>0</v>
      </c>
      <c r="I46" s="16"/>
      <c r="J46" s="71"/>
    </row>
    <row r="47" spans="1:10" ht="21" customHeight="1" x14ac:dyDescent="0.25">
      <c r="A47" s="82"/>
      <c r="B47" s="80"/>
      <c r="C47" s="54"/>
      <c r="D47" s="55"/>
      <c r="E47" s="54"/>
      <c r="F47" s="53"/>
      <c r="G47" s="31">
        <v>0</v>
      </c>
      <c r="H47" s="31">
        <f t="shared" si="19"/>
        <v>0</v>
      </c>
      <c r="I47" s="16"/>
      <c r="J47" s="71"/>
    </row>
    <row r="48" spans="1:10" ht="21" customHeight="1" x14ac:dyDescent="0.25">
      <c r="A48" s="82"/>
      <c r="B48" s="80"/>
      <c r="C48" s="54"/>
      <c r="D48" s="55"/>
      <c r="E48" s="54"/>
      <c r="F48" s="31">
        <v>0</v>
      </c>
      <c r="G48" s="31">
        <v>0</v>
      </c>
      <c r="H48" s="31">
        <f t="shared" si="19"/>
        <v>0</v>
      </c>
      <c r="I48" s="2"/>
      <c r="J48" s="71"/>
    </row>
    <row r="49" spans="1:10" ht="21" customHeight="1" x14ac:dyDescent="0.25">
      <c r="A49" s="82"/>
      <c r="B49" s="80"/>
      <c r="C49" s="54"/>
      <c r="D49" s="55"/>
      <c r="E49" s="54"/>
      <c r="F49" s="31">
        <v>0</v>
      </c>
      <c r="G49" s="31">
        <v>0</v>
      </c>
      <c r="H49" s="31">
        <f t="shared" si="19"/>
        <v>0</v>
      </c>
      <c r="I49" s="2"/>
      <c r="J49" s="71"/>
    </row>
    <row r="50" spans="1:10" ht="21" customHeight="1" x14ac:dyDescent="0.25">
      <c r="A50" s="82"/>
      <c r="B50" s="80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0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59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2"/>
    </row>
    <row r="53" spans="1:10" ht="21" customHeight="1" x14ac:dyDescent="0.25">
      <c r="A53" s="29"/>
      <c r="B53" s="25" t="s">
        <v>60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1000</v>
      </c>
      <c r="G53" s="32">
        <f t="shared" si="22"/>
        <v>0</v>
      </c>
      <c r="H53" s="32">
        <f t="shared" si="22"/>
        <v>1000</v>
      </c>
      <c r="I53" s="30"/>
      <c r="J53" s="34"/>
    </row>
    <row r="57" spans="1:10" ht="21" customHeight="1" x14ac:dyDescent="0.2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7" t="s">
        <v>14</v>
      </c>
    </row>
    <row r="58" spans="1:10" ht="21" customHeight="1" x14ac:dyDescent="0.25">
      <c r="A58" s="81">
        <f>E53</f>
        <v>0</v>
      </c>
      <c r="B58" s="76"/>
      <c r="C58" s="76">
        <f>H53</f>
        <v>1000</v>
      </c>
      <c r="D58" s="76"/>
      <c r="E58" s="76">
        <f>F53</f>
        <v>1000</v>
      </c>
      <c r="F58" s="76"/>
      <c r="G58" s="76">
        <f>G53</f>
        <v>0</v>
      </c>
      <c r="H58" s="76"/>
      <c r="I58" s="28">
        <f>A58-C58</f>
        <v>-1000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zoomScaleNormal="100" zoomScaleSheetLayoutView="100" workbookViewId="0">
      <selection activeCell="F7" sqref="F7:G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68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1"/>
      <c r="G5" s="91"/>
      <c r="H5" s="40" t="s">
        <v>20</v>
      </c>
      <c r="I5" s="8"/>
      <c r="J5" s="91"/>
      <c r="K5" s="92"/>
    </row>
    <row r="6" spans="2:11" ht="20.100000000000001" customHeight="1" x14ac:dyDescent="0.25">
      <c r="B6" s="9"/>
      <c r="C6" s="10"/>
      <c r="D6" s="11" t="s">
        <v>21</v>
      </c>
      <c r="E6" s="11"/>
      <c r="F6" s="88"/>
      <c r="G6" s="88"/>
      <c r="H6" s="11" t="s">
        <v>22</v>
      </c>
      <c r="I6" s="10"/>
      <c r="J6" s="88"/>
      <c r="K6" s="90"/>
    </row>
    <row r="7" spans="2:11" ht="20.100000000000001" customHeight="1" x14ac:dyDescent="0.25">
      <c r="B7" s="9"/>
      <c r="C7" s="10"/>
      <c r="D7" s="11" t="s">
        <v>23</v>
      </c>
      <c r="E7" s="11"/>
      <c r="F7" s="87"/>
      <c r="G7" s="88"/>
      <c r="H7" s="11" t="s">
        <v>24</v>
      </c>
      <c r="I7" s="12"/>
      <c r="J7" s="89"/>
      <c r="K7" s="9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93"/>
      <c r="K8" s="9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44" t="s">
        <v>26</v>
      </c>
      <c r="E10" s="97" t="s">
        <v>27</v>
      </c>
      <c r="F10" s="98"/>
      <c r="G10" s="47" t="s">
        <v>28</v>
      </c>
      <c r="H10" s="45" t="s">
        <v>29</v>
      </c>
      <c r="I10" s="97" t="s">
        <v>30</v>
      </c>
      <c r="J10" s="98"/>
      <c r="K10" s="47" t="s">
        <v>31</v>
      </c>
    </row>
    <row r="11" spans="2:11" ht="20.100000000000001" customHeight="1" x14ac:dyDescent="0.25">
      <c r="B11" s="99">
        <v>1</v>
      </c>
      <c r="C11" s="100"/>
      <c r="D11" s="101" t="s">
        <v>32</v>
      </c>
      <c r="E11" s="99"/>
      <c r="F11" s="100"/>
      <c r="G11" s="46"/>
      <c r="H11" s="46"/>
      <c r="I11" s="103"/>
      <c r="J11" s="104"/>
      <c r="K11" s="16"/>
    </row>
    <row r="12" spans="2:11" ht="20.100000000000001" customHeight="1" x14ac:dyDescent="0.25">
      <c r="B12" s="50"/>
      <c r="C12" s="51"/>
      <c r="D12" s="102"/>
      <c r="E12" s="105"/>
      <c r="F12" s="105"/>
      <c r="G12" s="52"/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02"/>
      <c r="E13" s="99" t="s">
        <v>33</v>
      </c>
      <c r="F13" s="100"/>
      <c r="G13" s="52"/>
      <c r="H13" s="52"/>
      <c r="I13" s="103"/>
      <c r="J13" s="104"/>
      <c r="K13" s="16"/>
    </row>
    <row r="14" spans="2:11" ht="20.100000000000001" customHeight="1" x14ac:dyDescent="0.25">
      <c r="B14" s="50"/>
      <c r="C14" s="51"/>
      <c r="D14" s="102"/>
      <c r="E14" s="99" t="s">
        <v>33</v>
      </c>
      <c r="F14" s="100"/>
      <c r="G14" s="52"/>
      <c r="H14" s="52"/>
      <c r="I14" s="103"/>
      <c r="J14" s="104"/>
      <c r="K14" s="16"/>
    </row>
    <row r="15" spans="2:11" ht="20.100000000000001" customHeight="1" x14ac:dyDescent="0.25">
      <c r="B15" s="50"/>
      <c r="C15" s="51"/>
      <c r="D15" s="102"/>
      <c r="E15" s="99" t="s">
        <v>33</v>
      </c>
      <c r="F15" s="100"/>
      <c r="G15" s="52"/>
      <c r="H15" s="52"/>
      <c r="I15" s="103"/>
      <c r="J15" s="104"/>
      <c r="K15" s="16"/>
    </row>
    <row r="16" spans="2:11" ht="20.100000000000001" customHeight="1" x14ac:dyDescent="0.25">
      <c r="B16" s="99">
        <v>3</v>
      </c>
      <c r="C16" s="100"/>
      <c r="D16" s="102"/>
      <c r="E16" s="99" t="s">
        <v>33</v>
      </c>
      <c r="F16" s="100"/>
      <c r="G16" s="52"/>
      <c r="H16" s="52"/>
      <c r="I16" s="103"/>
      <c r="J16" s="104"/>
      <c r="K16" s="16"/>
    </row>
    <row r="17" spans="1:11" ht="20.100000000000001" customHeight="1" x14ac:dyDescent="0.25">
      <c r="B17" s="99">
        <v>4</v>
      </c>
      <c r="C17" s="100"/>
      <c r="D17" s="102"/>
      <c r="E17" s="99" t="s">
        <v>33</v>
      </c>
      <c r="F17" s="100"/>
      <c r="G17" s="46">
        <v>0</v>
      </c>
      <c r="H17" s="46"/>
      <c r="I17" s="103"/>
      <c r="J17" s="104"/>
      <c r="K17" s="16"/>
    </row>
    <row r="18" spans="1:11" ht="20.100000000000001" customHeight="1" x14ac:dyDescent="0.25">
      <c r="B18" s="99">
        <v>5</v>
      </c>
      <c r="C18" s="100"/>
      <c r="D18" s="101" t="s">
        <v>34</v>
      </c>
      <c r="E18" s="105"/>
      <c r="F18" s="105"/>
      <c r="G18" s="46">
        <v>0</v>
      </c>
      <c r="H18" s="46"/>
      <c r="I18" s="103"/>
      <c r="J18" s="104"/>
      <c r="K18" s="16"/>
    </row>
    <row r="19" spans="1:11" ht="20.100000000000001" customHeight="1" x14ac:dyDescent="0.25">
      <c r="B19" s="99">
        <v>6</v>
      </c>
      <c r="C19" s="100"/>
      <c r="D19" s="102"/>
      <c r="E19" s="105"/>
      <c r="F19" s="105"/>
      <c r="G19" s="46">
        <v>0</v>
      </c>
      <c r="H19" s="46"/>
      <c r="I19" s="103"/>
      <c r="J19" s="104"/>
      <c r="K19" s="16"/>
    </row>
    <row r="20" spans="1:11" ht="20.100000000000001" customHeight="1" x14ac:dyDescent="0.25">
      <c r="B20" s="99">
        <v>7</v>
      </c>
      <c r="C20" s="100"/>
      <c r="D20" s="106"/>
      <c r="E20" s="105"/>
      <c r="F20" s="105"/>
      <c r="G20" s="46">
        <v>0</v>
      </c>
      <c r="H20" s="46"/>
      <c r="I20" s="103"/>
      <c r="J20" s="104"/>
      <c r="K20" s="16"/>
    </row>
    <row r="21" spans="1:11" ht="20.100000000000001" customHeight="1" x14ac:dyDescent="0.25">
      <c r="B21" s="97" t="s">
        <v>35</v>
      </c>
      <c r="C21" s="107"/>
      <c r="D21" s="107"/>
      <c r="E21" s="107"/>
      <c r="F21" s="98"/>
      <c r="G21" s="17">
        <f>SUM(G11:G20)</f>
        <v>0</v>
      </c>
      <c r="H21" s="17">
        <f>SUM(H11:H20)</f>
        <v>0</v>
      </c>
      <c r="I21" s="108">
        <f>SUM(I11:J20)</f>
        <v>0</v>
      </c>
      <c r="J21" s="109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4" t="s">
        <v>29</v>
      </c>
      <c r="C23" s="124"/>
      <c r="D23" s="124"/>
      <c r="E23" s="124"/>
      <c r="F23" s="124"/>
      <c r="G23" s="124" t="s">
        <v>36</v>
      </c>
      <c r="H23" s="124"/>
      <c r="I23" s="124"/>
      <c r="J23" s="124"/>
      <c r="K23" s="47" t="s">
        <v>37</v>
      </c>
    </row>
    <row r="24" spans="1:11" ht="20.100000000000001" customHeight="1" x14ac:dyDescent="0.25">
      <c r="B24" s="125">
        <f>H21</f>
        <v>0</v>
      </c>
      <c r="C24" s="125"/>
      <c r="D24" s="125"/>
      <c r="E24" s="125"/>
      <c r="F24" s="125"/>
      <c r="G24" s="125">
        <f>I21</f>
        <v>0</v>
      </c>
      <c r="H24" s="125"/>
      <c r="I24" s="125"/>
      <c r="J24" s="125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15"/>
      <c r="I26" s="15"/>
      <c r="J26" s="15" t="s">
        <v>41</v>
      </c>
      <c r="K26" s="15"/>
    </row>
    <row r="29" spans="1:11" ht="17.399999999999999" x14ac:dyDescent="0.25">
      <c r="A29" s="83" t="s">
        <v>76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1" spans="1:11" ht="20.100000000000001" customHeight="1" x14ac:dyDescent="0.25">
      <c r="B31" s="7"/>
      <c r="C31" s="8"/>
      <c r="D31" s="40" t="s">
        <v>19</v>
      </c>
      <c r="E31" s="40"/>
      <c r="F31" s="91"/>
      <c r="G31" s="91"/>
      <c r="H31" s="40" t="s">
        <v>20</v>
      </c>
      <c r="I31" s="8"/>
      <c r="J31" s="91"/>
      <c r="K31" s="92"/>
    </row>
    <row r="32" spans="1:11" ht="20.100000000000001" customHeight="1" x14ac:dyDescent="0.25">
      <c r="B32" s="9"/>
      <c r="C32" s="10"/>
      <c r="D32" s="11" t="s">
        <v>21</v>
      </c>
      <c r="E32" s="11"/>
      <c r="F32" s="88"/>
      <c r="G32" s="88"/>
      <c r="H32" s="11" t="s">
        <v>83</v>
      </c>
      <c r="I32" s="10"/>
      <c r="J32" s="88"/>
      <c r="K32" s="90"/>
    </row>
    <row r="33" spans="2:11" ht="20.100000000000001" customHeight="1" x14ac:dyDescent="0.25">
      <c r="B33" s="9"/>
      <c r="C33" s="10"/>
      <c r="D33" s="11" t="s">
        <v>23</v>
      </c>
      <c r="E33" s="11"/>
      <c r="F33" s="87"/>
      <c r="G33" s="88"/>
      <c r="H33" s="11" t="s">
        <v>24</v>
      </c>
      <c r="I33" s="12"/>
      <c r="J33" s="89"/>
      <c r="K33" s="9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75</v>
      </c>
      <c r="I34" s="42"/>
      <c r="J34" s="93"/>
      <c r="K34" s="94"/>
    </row>
    <row r="35" spans="2:11" ht="20.100000000000001" customHeight="1" x14ac:dyDescent="0.25"/>
    <row r="36" spans="2:11" ht="20.100000000000001" customHeight="1" x14ac:dyDescent="0.25">
      <c r="B36" s="105"/>
      <c r="C36" s="105"/>
      <c r="D36" s="38" t="s">
        <v>81</v>
      </c>
      <c r="E36" s="105" t="s">
        <v>82</v>
      </c>
      <c r="F36" s="105"/>
      <c r="G36" s="46" t="s">
        <v>80</v>
      </c>
      <c r="H36" s="46" t="s">
        <v>78</v>
      </c>
      <c r="I36" s="123" t="s">
        <v>79</v>
      </c>
      <c r="J36" s="123"/>
      <c r="K36" s="39" t="s">
        <v>77</v>
      </c>
    </row>
    <row r="37" spans="2:11" ht="25.2" customHeight="1" x14ac:dyDescent="0.25">
      <c r="B37" s="117">
        <v>1</v>
      </c>
      <c r="C37" s="118"/>
      <c r="D37" s="114" t="s">
        <v>84</v>
      </c>
      <c r="E37" s="116">
        <v>44134</v>
      </c>
      <c r="F37" s="105"/>
      <c r="G37" s="46"/>
      <c r="H37" s="46"/>
      <c r="I37" s="103">
        <f t="shared" ref="I37" si="0">G37*H37</f>
        <v>0</v>
      </c>
      <c r="J37" s="104"/>
      <c r="K37" s="110"/>
    </row>
    <row r="38" spans="2:11" ht="25.2" customHeight="1" x14ac:dyDescent="0.25">
      <c r="B38" s="119"/>
      <c r="C38" s="120"/>
      <c r="D38" s="115"/>
      <c r="E38" s="113"/>
      <c r="F38" s="113"/>
      <c r="G38" s="52"/>
      <c r="H38" s="52"/>
      <c r="I38" s="103">
        <f t="shared" ref="I38:I39" si="1">G38*H38</f>
        <v>0</v>
      </c>
      <c r="J38" s="104"/>
      <c r="K38" s="111"/>
    </row>
    <row r="39" spans="2:11" ht="25.2" customHeight="1" x14ac:dyDescent="0.25">
      <c r="B39" s="121"/>
      <c r="C39" s="122"/>
      <c r="D39" s="115"/>
      <c r="E39" s="113"/>
      <c r="F39" s="113"/>
      <c r="G39" s="46"/>
      <c r="H39" s="46"/>
      <c r="I39" s="103">
        <f t="shared" si="1"/>
        <v>0</v>
      </c>
      <c r="J39" s="104"/>
      <c r="K39" s="112"/>
    </row>
    <row r="40" spans="2:11" ht="20.100000000000001" customHeight="1" x14ac:dyDescent="0.25">
      <c r="B40" s="97" t="s">
        <v>35</v>
      </c>
      <c r="C40" s="107"/>
      <c r="D40" s="107"/>
      <c r="E40" s="107"/>
      <c r="F40" s="98"/>
      <c r="G40" s="17"/>
      <c r="H40" s="17">
        <f>SUM(H22:H39)</f>
        <v>0</v>
      </c>
      <c r="I40" s="108">
        <f>SUM(I37:J39)</f>
        <v>0</v>
      </c>
      <c r="J40" s="109"/>
      <c r="K40" s="18"/>
    </row>
    <row r="41" spans="2:11" ht="20.100000000000001" customHeight="1" x14ac:dyDescent="0.25">
      <c r="B41" s="15" t="s">
        <v>38</v>
      </c>
      <c r="C41" s="15"/>
      <c r="D41" s="15"/>
      <c r="E41" s="15"/>
      <c r="F41" s="15" t="s">
        <v>39</v>
      </c>
      <c r="G41" s="15" t="s">
        <v>40</v>
      </c>
      <c r="H41" s="15"/>
      <c r="I41" s="15"/>
      <c r="J41" s="15" t="s">
        <v>41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2020-11-04T03:08:00Z</dcterms:modified>
</cp:coreProperties>
</file>