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0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<sst xmlns="http://schemas.openxmlformats.org/spreadsheetml/2006/main" count="54" uniqueCount="54">
  <si>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</si>
  <si>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团号：HMJB-230113-TGH455	</t>
  </si>
  <si>
    <t>会议日期：1月18日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</si>
  <si>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</si>
  <si>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</si>
  <si>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</si>
  <si>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</si>
  <si>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</si>
  <si>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</si>
  <si>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</si>
  <si>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</si>
  <si>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</si>
  <si>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</si>
  <si>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</si>
  <si>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</si>
  <si>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</si>
  <si>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</si>
  <si>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</si>
  <si>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</si>
  <si>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</si>
  <si>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</si>
  <si>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</si>
  <si>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</si>
  <si>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</si>
  <si>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</si>
  <si>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</si>
  <si>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</si>
  <si>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</si>
  <si>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</si>
  <si>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</si>
  <si>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</si>
  <si>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</si>
  <si>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</si>
  <si>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</si>
  <si>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</si>
  <si>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</si>
  <si>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</si>
  <si>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</si>
  <si>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</si>
  <si>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</si>
  <si>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</si>
  <si>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</si>
  <si>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标书制作费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</si>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</sst>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37" borderId="1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21" borderId="14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J57" sqref="J57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5"/>
      <c r="J20" s="41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8"/>
      <c r="J21" s="42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5"/>
      <c r="J22" s="40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5"/>
      <c r="J23" s="41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8"/>
      <c r="J24" s="42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5"/>
      <c r="J25" s="36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5"/>
      <c r="J26" s="37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8"/>
      <c r="J27" s="39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5"/>
      <c r="J28" s="36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5"/>
      <c r="J29" s="41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5"/>
      <c r="J30" s="41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5"/>
      <c r="J31" s="41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8"/>
      <c r="J32" s="42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3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5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5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5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8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5"/>
      <c r="J38" s="40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5"/>
      <c r="J39" s="41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8"/>
      <c r="J40" s="42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5"/>
      <c r="J41" s="36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5"/>
      <c r="J42" s="37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5"/>
      <c r="J43" s="37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8"/>
      <c r="J44" s="39"/>
    </row>
    <row r="45" customHeight="1" spans="1:10">
      <c r="A45" s="17">
        <v>10</v>
      </c>
      <c r="B45" s="11" t="s">
        <v>41</v>
      </c>
      <c r="C45" s="12">
        <v>0</v>
      </c>
      <c r="D45" s="13"/>
      <c r="E45" s="12">
        <f t="shared" si="2"/>
        <v>0</v>
      </c>
      <c r="F45" s="12">
        <v>0</v>
      </c>
      <c r="G45" s="12">
        <v>0</v>
      </c>
      <c r="H45" s="12">
        <v>463.2</v>
      </c>
      <c r="I45" s="47" t="s">
        <v>42</v>
      </c>
      <c r="J45" s="48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v>0</v>
      </c>
      <c r="I46" s="43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0"/>
        <v>0</v>
      </c>
      <c r="I47" s="43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0"/>
        <v>0</v>
      </c>
      <c r="I48" s="43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5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5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5"/>
      <c r="J51" s="45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17">SUM(D45)</f>
        <v>0</v>
      </c>
      <c r="E52" s="16">
        <f t="shared" si="17"/>
        <v>0</v>
      </c>
      <c r="F52" s="16">
        <f>SUM(F45:F51)</f>
        <v>0</v>
      </c>
      <c r="G52" s="16">
        <f t="shared" ref="G52:H52" si="18">SUM(G45:G51)</f>
        <v>0</v>
      </c>
      <c r="H52" s="16">
        <v>0</v>
      </c>
      <c r="I52" s="38"/>
      <c r="J52" s="46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19">SUM(D52,D44,D40,D37,D32,D27,D24,D21,D16,D13)</f>
        <v>0</v>
      </c>
      <c r="E53" s="16">
        <f t="shared" si="19"/>
        <v>0</v>
      </c>
      <c r="F53" s="16">
        <f t="shared" si="19"/>
        <v>0</v>
      </c>
      <c r="G53" s="16">
        <f t="shared" si="19"/>
        <v>0</v>
      </c>
      <c r="H53" s="16">
        <v>463.2</v>
      </c>
      <c r="I53" s="38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0</v>
      </c>
      <c r="B58" s="28"/>
      <c r="C58" s="28">
        <f>H53</f>
        <v>463.2</v>
      </c>
      <c r="D58" s="28"/>
      <c r="E58" s="28">
        <f>F53</f>
        <v>0</v>
      </c>
      <c r="F58" s="28"/>
      <c r="G58" s="28">
        <f>G53</f>
        <v>0</v>
      </c>
      <c r="H58" s="28"/>
      <c r="I58" s="51">
        <f>A58-C58</f>
        <v>-463.2</v>
      </c>
    </row>
    <row r="60" customHeight="1" spans="1:9">
      <c r="A60" s="29" t="s">
        <v>50</v>
      </c>
      <c r="B60" s="1"/>
      <c r="C60" s="30" t="s">
        <v>51</v>
      </c>
      <c r="D60" s="29"/>
      <c r="E60" s="29" t="s">
        <v>52</v>
      </c>
      <c r="F60" s="29"/>
      <c r="G60" s="29" t="s">
        <v>53</v>
      </c>
      <c r="H60" s="29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2023-01-18T19:08:20Z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90FFCF6B2DE3635F24D3C76304E5BFB3</vt:lpwstr>
  </property>
</Properties>
</file>