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360\360推广2019中小合作伙伴大会  7月青岛\费用相关\"/>
    </mc:Choice>
  </mc:AlternateContent>
  <xr:revisionPtr revIDLastSave="0" documentId="13_ncr:1_{1FFAB535-756B-409A-B72C-F139CFFF58F5}" xr6:coauthVersionLast="36" xr6:coauthVersionMax="36" xr10:uidLastSave="{00000000-0000-0000-0000-000000000000}"/>
  <bookViews>
    <workbookView xWindow="0" yWindow="0" windowWidth="19770" windowHeight="8370" xr2:uid="{00000000-000D-0000-FFFF-FFFF00000000}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3" l="1"/>
  <c r="H24" i="3"/>
  <c r="H23" i="3"/>
  <c r="H21" i="3"/>
  <c r="H22" i="3"/>
  <c r="G41" i="3"/>
  <c r="F41" i="3"/>
  <c r="D41" i="3"/>
  <c r="C41" i="3"/>
  <c r="H40" i="3"/>
  <c r="H39" i="3"/>
  <c r="E39" i="3"/>
  <c r="E41" i="3"/>
  <c r="G38" i="3"/>
  <c r="F38" i="3"/>
  <c r="D38" i="3"/>
  <c r="C38" i="3"/>
  <c r="H37" i="3"/>
  <c r="H36" i="3"/>
  <c r="E36" i="3"/>
  <c r="E38" i="3"/>
  <c r="G35" i="3"/>
  <c r="F35" i="3"/>
  <c r="D35" i="3"/>
  <c r="C35" i="3"/>
  <c r="H34" i="3"/>
  <c r="H33" i="3"/>
  <c r="E33" i="3"/>
  <c r="E35" i="3"/>
  <c r="G32" i="3"/>
  <c r="F32" i="3"/>
  <c r="D32" i="3"/>
  <c r="C32" i="3"/>
  <c r="H31" i="3"/>
  <c r="H30" i="3"/>
  <c r="E30" i="3"/>
  <c r="E32" i="3"/>
  <c r="G29" i="3"/>
  <c r="F29" i="3"/>
  <c r="D29" i="3"/>
  <c r="C29" i="3"/>
  <c r="H28" i="3"/>
  <c r="H27" i="3"/>
  <c r="E27" i="3"/>
  <c r="E29" i="3"/>
  <c r="G26" i="3"/>
  <c r="F26" i="3"/>
  <c r="D26" i="3"/>
  <c r="C26" i="3"/>
  <c r="H20" i="3"/>
  <c r="H26" i="3"/>
  <c r="E20" i="3"/>
  <c r="E26" i="3"/>
  <c r="G19" i="3"/>
  <c r="F19" i="3"/>
  <c r="D19" i="3"/>
  <c r="C19" i="3"/>
  <c r="H18" i="3"/>
  <c r="H17" i="3"/>
  <c r="E17" i="3"/>
  <c r="E19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E11" i="3"/>
  <c r="E13" i="3"/>
  <c r="G10" i="3"/>
  <c r="F10" i="3"/>
  <c r="D10" i="3"/>
  <c r="C10" i="3"/>
  <c r="H9" i="3"/>
  <c r="H8" i="3"/>
  <c r="E8" i="3"/>
  <c r="E10" i="3"/>
  <c r="H29" i="3"/>
  <c r="H16" i="3"/>
  <c r="H10" i="3"/>
  <c r="C42" i="3"/>
  <c r="H38" i="3"/>
  <c r="H19" i="3"/>
  <c r="H32" i="3"/>
  <c r="H13" i="3"/>
  <c r="H41" i="3"/>
  <c r="H35" i="3"/>
  <c r="H42" i="3"/>
  <c r="C47" i="3"/>
  <c r="G42" i="3"/>
  <c r="G47" i="3"/>
  <c r="F42" i="3"/>
  <c r="E47" i="3"/>
  <c r="D42" i="3"/>
  <c r="E42" i="3"/>
  <c r="A47" i="3"/>
  <c r="I47" i="3"/>
</calcChain>
</file>

<file path=xl/sharedStrings.xml><?xml version="1.0" encoding="utf-8"?>
<sst xmlns="http://schemas.openxmlformats.org/spreadsheetml/2006/main" count="59" uniqueCount="59">
  <si>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</si>
  <si>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</si>
  <si>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</si>
  <si>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</si>
  <si>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</si>
  <si>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</si>
  <si>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</si>
  <si>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</si>
  <si>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</si>
  <si>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</si>
  <si>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</si>
  <si>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</si>
  <si>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</si>
  <si>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</si>
  <si>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</si>
  <si>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</si>
  <si>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</si>
  <si>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</si>
  <si>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</si>
  <si>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</si>
  <si>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</si>
  <si>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</si>
  <si>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</si>
  <si>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</si>
  <si>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</si>
  <si>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</si>
  <si>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</si>
  <si>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</si>
  <si>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</si>
  <si>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</si>
  <si>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</si>
  <si>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</si>
  <si>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</si>
  <si>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</si>
  <si>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</si>
  <si>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</si>
  <si>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</si>
  <si>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</si>
  <si>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</si>
  <si>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</si>
  <si>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</si>
  <si>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</si>
  <si>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</si>
  <si>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</si>
  <si>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</si>
  <si>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</si>
  <si>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</si>
  <si>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</si>
  <si>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</si>
  <si>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</si>
  <si>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</si>
  <si>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团号：HMZA-190722-QSK182</t>
    <phoneticPr fontId="9" type="noConversion"/>
  </si>
  <si>
    <t>华为</t>
    <phoneticPr fontId="9" type="noConversion"/>
  </si>
  <si>
    <t>戴森</t>
    <phoneticPr fontId="9" type="noConversion"/>
  </si>
  <si>
    <t>会议日期：2019.7.22</t>
    <phoneticPr fontId="9" type="noConversion"/>
  </si>
  <si>
    <t>会议物料</t>
    <phoneticPr fontId="9" type="noConversion"/>
  </si>
  <si>
    <t>奖杯</t>
    <phoneticPr fontId="9" type="noConversion"/>
  </si>
  <si>
    <t>京东卡</t>
    <phoneticPr fontId="9" type="noConversion"/>
  </si>
  <si>
    <t>穿越火线*1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</si>
</sst>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9"/>
  <sheetViews>
    <sheetView tabSelected="1" topLeftCell="A2" workbookViewId="0">
      <selection activeCell="F23" sqref="F2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2.36328125" style="3" bestFit="1" customWidth="1"/>
    <col min="5" max="6" width="12.3632812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25" t="s">
        <v>0</v>
      </c>
      <c r="D2" s="25"/>
      <c r="E2" s="25"/>
      <c r="F2" s="25"/>
      <c r="G2" s="25"/>
      <c r="H2" s="25"/>
      <c r="I2" s="15"/>
      <c r="J2" s="15"/>
      <c r="K2" s="15"/>
      <c r="L2" s="15"/>
    </row>
    <row r="4" spans="1:12" ht="21" customHeight="1" x14ac:dyDescent="0.25">
      <c r="H4" s="54" t="s">
        <v>51</v>
      </c>
      <c r="I4" s="54"/>
      <c r="J4" s="54" t="s">
        <v>54</v>
      </c>
    </row>
    <row r="5" spans="1:12" ht="21" customHeight="1" x14ac:dyDescent="0.25">
      <c r="H5" s="55"/>
      <c r="I5" s="55"/>
      <c r="J5" s="55"/>
    </row>
    <row r="6" spans="1:12" ht="21" customHeight="1" x14ac:dyDescent="0.25">
      <c r="A6" s="37" t="s">
        <v>1</v>
      </c>
      <c r="B6" s="42" t="s">
        <v>2</v>
      </c>
      <c r="C6" s="26" t="s">
        <v>3</v>
      </c>
      <c r="D6" s="26"/>
      <c r="E6" s="26"/>
      <c r="F6" s="27" t="s">
        <v>4</v>
      </c>
      <c r="G6" s="27"/>
      <c r="H6" s="27"/>
      <c r="I6" s="27"/>
      <c r="J6" s="42" t="s">
        <v>5</v>
      </c>
    </row>
    <row r="7" spans="1:12" ht="21" customHeight="1" x14ac:dyDescent="0.25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25">
      <c r="A8" s="38">
        <v>1</v>
      </c>
      <c r="B8" s="31" t="s">
        <v>13</v>
      </c>
      <c r="C8" s="43">
        <v>0</v>
      </c>
      <c r="D8" s="47"/>
      <c r="E8" s="43">
        <f>C8*D8</f>
        <v>0</v>
      </c>
      <c r="F8" s="8">
        <v>0</v>
      </c>
      <c r="G8" s="8">
        <v>0</v>
      </c>
      <c r="H8" s="8">
        <f t="shared" ref="H8:H37" si="0">F8+G8</f>
        <v>0</v>
      </c>
      <c r="I8" s="16"/>
      <c r="J8" s="48" t="s">
        <v>14</v>
      </c>
    </row>
    <row r="9" spans="1:12" ht="21" customHeight="1" x14ac:dyDescent="0.25">
      <c r="A9" s="38"/>
      <c r="B9" s="31"/>
      <c r="C9" s="43"/>
      <c r="D9" s="47"/>
      <c r="E9" s="43"/>
      <c r="F9" s="8">
        <v>0</v>
      </c>
      <c r="G9" s="8">
        <v>0</v>
      </c>
      <c r="H9" s="8">
        <f t="shared" si="0"/>
        <v>0</v>
      </c>
      <c r="I9" s="16"/>
      <c r="J9" s="49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50"/>
    </row>
    <row r="11" spans="1:12" ht="21" customHeight="1" x14ac:dyDescent="0.25">
      <c r="A11" s="39">
        <v>2</v>
      </c>
      <c r="B11" s="32" t="s">
        <v>16</v>
      </c>
      <c r="C11" s="44">
        <v>0</v>
      </c>
      <c r="D11" s="39"/>
      <c r="E11" s="44">
        <f t="shared" ref="E11:E39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48" t="s">
        <v>17</v>
      </c>
    </row>
    <row r="12" spans="1:12" ht="21" customHeight="1" x14ac:dyDescent="0.25">
      <c r="A12" s="40"/>
      <c r="B12" s="33"/>
      <c r="C12" s="45"/>
      <c r="D12" s="40"/>
      <c r="E12" s="45"/>
      <c r="F12" s="8">
        <v>0</v>
      </c>
      <c r="G12" s="8">
        <v>0</v>
      </c>
      <c r="H12" s="8">
        <f t="shared" ref="H12" si="2">F12+G12</f>
        <v>0</v>
      </c>
      <c r="I12" s="16"/>
      <c r="J12" s="49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50"/>
    </row>
    <row r="14" spans="1:12" ht="21" customHeight="1" x14ac:dyDescent="0.25">
      <c r="A14" s="38">
        <v>3</v>
      </c>
      <c r="B14" s="31" t="s">
        <v>19</v>
      </c>
      <c r="C14" s="43">
        <v>0</v>
      </c>
      <c r="D14" s="47"/>
      <c r="E14" s="43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56" t="s">
        <v>20</v>
      </c>
    </row>
    <row r="15" spans="1:12" ht="21" customHeight="1" x14ac:dyDescent="0.25">
      <c r="A15" s="38"/>
      <c r="B15" s="31"/>
      <c r="C15" s="43"/>
      <c r="D15" s="47"/>
      <c r="E15" s="43"/>
      <c r="F15" s="8">
        <v>0</v>
      </c>
      <c r="G15" s="8">
        <v>0</v>
      </c>
      <c r="H15" s="8">
        <f t="shared" si="0"/>
        <v>0</v>
      </c>
      <c r="I15" s="16"/>
      <c r="J15" s="57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58"/>
    </row>
    <row r="17" spans="1:10" ht="21" customHeight="1" x14ac:dyDescent="0.25">
      <c r="A17" s="38">
        <v>4</v>
      </c>
      <c r="B17" s="31" t="s">
        <v>22</v>
      </c>
      <c r="C17" s="43">
        <v>0</v>
      </c>
      <c r="D17" s="47"/>
      <c r="E17" s="43">
        <f t="shared" si="1"/>
        <v>0</v>
      </c>
      <c r="F17" s="8">
        <v>0</v>
      </c>
      <c r="G17" s="8">
        <v>0</v>
      </c>
      <c r="H17" s="8">
        <f t="shared" si="0"/>
        <v>0</v>
      </c>
      <c r="I17" s="16"/>
      <c r="J17" s="56" t="s">
        <v>23</v>
      </c>
    </row>
    <row r="18" spans="1:10" ht="21" customHeight="1" x14ac:dyDescent="0.25">
      <c r="A18" s="38"/>
      <c r="B18" s="31"/>
      <c r="C18" s="43"/>
      <c r="D18" s="47"/>
      <c r="E18" s="43"/>
      <c r="F18" s="8">
        <v>0</v>
      </c>
      <c r="G18" s="8">
        <v>0</v>
      </c>
      <c r="H18" s="8">
        <f t="shared" si="0"/>
        <v>0</v>
      </c>
      <c r="I18" s="16"/>
      <c r="J18" s="57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 t="shared" ref="D19:E19" si="3">SUM(D17)</f>
        <v>0</v>
      </c>
      <c r="E19" s="11">
        <f t="shared" si="3"/>
        <v>0</v>
      </c>
      <c r="F19" s="11">
        <f>SUM(F17:F18)</f>
        <v>0</v>
      </c>
      <c r="G19" s="11">
        <f t="shared" ref="G19:H19" si="4">SUM(G17:G18)</f>
        <v>0</v>
      </c>
      <c r="H19" s="11">
        <f t="shared" si="4"/>
        <v>0</v>
      </c>
      <c r="I19" s="17"/>
      <c r="J19" s="58"/>
    </row>
    <row r="20" spans="1:10" ht="21" customHeight="1" x14ac:dyDescent="0.25">
      <c r="A20" s="39">
        <v>5</v>
      </c>
      <c r="B20" s="32" t="s">
        <v>25</v>
      </c>
      <c r="C20" s="44">
        <v>54178</v>
      </c>
      <c r="D20" s="39">
        <v>1</v>
      </c>
      <c r="E20" s="44">
        <f t="shared" si="1"/>
        <v>54178</v>
      </c>
      <c r="F20" s="23">
        <v>0</v>
      </c>
      <c r="G20" s="8">
        <v>0</v>
      </c>
      <c r="H20" s="8">
        <f t="shared" si="0"/>
        <v>0</v>
      </c>
      <c r="I20" s="24" t="s">
        <v>58</v>
      </c>
      <c r="J20" s="48" t="s">
        <v>26</v>
      </c>
    </row>
    <row r="21" spans="1:10" ht="21" customHeight="1" x14ac:dyDescent="0.25">
      <c r="A21" s="41"/>
      <c r="B21" s="34"/>
      <c r="C21" s="46"/>
      <c r="D21" s="41"/>
      <c r="E21" s="46"/>
      <c r="F21" s="23">
        <v>0</v>
      </c>
      <c r="G21" s="22">
        <v>0</v>
      </c>
      <c r="H21" s="22">
        <f t="shared" si="0"/>
        <v>0</v>
      </c>
      <c r="I21" s="24" t="s">
        <v>52</v>
      </c>
      <c r="J21" s="49"/>
    </row>
    <row r="22" spans="1:10" ht="21" customHeight="1" x14ac:dyDescent="0.25">
      <c r="A22" s="41"/>
      <c r="B22" s="34"/>
      <c r="C22" s="46"/>
      <c r="D22" s="41"/>
      <c r="E22" s="46"/>
      <c r="F22" s="23">
        <v>0</v>
      </c>
      <c r="G22" s="22">
        <v>0</v>
      </c>
      <c r="H22" s="22">
        <f t="shared" si="0"/>
        <v>0</v>
      </c>
      <c r="I22" s="24" t="s">
        <v>53</v>
      </c>
      <c r="J22" s="49"/>
    </row>
    <row r="23" spans="1:10" ht="21" customHeight="1" x14ac:dyDescent="0.25">
      <c r="A23" s="41"/>
      <c r="B23" s="34"/>
      <c r="C23" s="46"/>
      <c r="D23" s="41"/>
      <c r="E23" s="46"/>
      <c r="F23" s="23">
        <v>0</v>
      </c>
      <c r="G23" s="22">
        <v>0</v>
      </c>
      <c r="H23" s="22">
        <f t="shared" si="0"/>
        <v>0</v>
      </c>
      <c r="I23" s="24" t="s">
        <v>55</v>
      </c>
      <c r="J23" s="49"/>
    </row>
    <row r="24" spans="1:10" ht="21" customHeight="1" x14ac:dyDescent="0.25">
      <c r="A24" s="41"/>
      <c r="B24" s="34"/>
      <c r="C24" s="46"/>
      <c r="D24" s="41"/>
      <c r="E24" s="46"/>
      <c r="F24" s="23">
        <v>0</v>
      </c>
      <c r="G24" s="22">
        <v>0</v>
      </c>
      <c r="H24" s="22">
        <f t="shared" si="0"/>
        <v>0</v>
      </c>
      <c r="I24" s="24" t="s">
        <v>56</v>
      </c>
      <c r="J24" s="49"/>
    </row>
    <row r="25" spans="1:10" ht="21" customHeight="1" x14ac:dyDescent="0.25">
      <c r="A25" s="41"/>
      <c r="B25" s="34"/>
      <c r="C25" s="46"/>
      <c r="D25" s="41"/>
      <c r="E25" s="46"/>
      <c r="F25" s="23">
        <v>0</v>
      </c>
      <c r="G25" s="22">
        <v>0</v>
      </c>
      <c r="H25" s="22">
        <f t="shared" si="0"/>
        <v>0</v>
      </c>
      <c r="I25" s="24" t="s">
        <v>57</v>
      </c>
      <c r="J25" s="49"/>
    </row>
    <row r="26" spans="1:10" s="1" customFormat="1" ht="21" customHeight="1" x14ac:dyDescent="0.25">
      <c r="A26" s="9"/>
      <c r="B26" s="10" t="s">
        <v>27</v>
      </c>
      <c r="C26" s="11">
        <f>SUM(C20)</f>
        <v>54178</v>
      </c>
      <c r="D26" s="11">
        <f>SUM(D20)</f>
        <v>1</v>
      </c>
      <c r="E26" s="11">
        <f>SUM(E20)</f>
        <v>54178</v>
      </c>
      <c r="F26" s="11">
        <f>SUM(F20:F25)</f>
        <v>0</v>
      </c>
      <c r="G26" s="11">
        <f>SUM(G20:G25)</f>
        <v>0</v>
      </c>
      <c r="H26" s="11">
        <f>SUM(H20:H25)</f>
        <v>0</v>
      </c>
      <c r="I26" s="17"/>
      <c r="J26" s="50"/>
    </row>
    <row r="27" spans="1:10" ht="21" customHeight="1" x14ac:dyDescent="0.25">
      <c r="A27" s="38">
        <v>6</v>
      </c>
      <c r="B27" s="31" t="s">
        <v>28</v>
      </c>
      <c r="C27" s="43">
        <v>0</v>
      </c>
      <c r="D27" s="47"/>
      <c r="E27" s="43">
        <f t="shared" si="1"/>
        <v>0</v>
      </c>
      <c r="F27" s="8">
        <v>0</v>
      </c>
      <c r="G27" s="8">
        <v>0</v>
      </c>
      <c r="H27" s="8">
        <f t="shared" si="0"/>
        <v>0</v>
      </c>
      <c r="I27" s="16"/>
      <c r="J27" s="48" t="s">
        <v>29</v>
      </c>
    </row>
    <row r="28" spans="1:10" ht="21" customHeight="1" x14ac:dyDescent="0.25">
      <c r="A28" s="38"/>
      <c r="B28" s="31"/>
      <c r="C28" s="43"/>
      <c r="D28" s="47"/>
      <c r="E28" s="43"/>
      <c r="F28" s="8">
        <v>0</v>
      </c>
      <c r="G28" s="8">
        <v>0</v>
      </c>
      <c r="H28" s="8">
        <f t="shared" si="0"/>
        <v>0</v>
      </c>
      <c r="I28" s="16"/>
      <c r="J28" s="57"/>
    </row>
    <row r="29" spans="1:10" s="1" customFormat="1" ht="21" customHeight="1" x14ac:dyDescent="0.25">
      <c r="A29" s="9"/>
      <c r="B29" s="10" t="s">
        <v>30</v>
      </c>
      <c r="C29" s="11">
        <f>SUM(C27)</f>
        <v>0</v>
      </c>
      <c r="D29" s="11">
        <f>SUM(D27)</f>
        <v>0</v>
      </c>
      <c r="E29" s="11">
        <f>SUM(E27)</f>
        <v>0</v>
      </c>
      <c r="F29" s="11">
        <f>SUM(F27:F28)</f>
        <v>0</v>
      </c>
      <c r="G29" s="11">
        <f>SUM(G27:G28)</f>
        <v>0</v>
      </c>
      <c r="H29" s="11">
        <f>SUM(H27:H28)</f>
        <v>0</v>
      </c>
      <c r="I29" s="17"/>
      <c r="J29" s="58"/>
    </row>
    <row r="30" spans="1:10" ht="21" customHeight="1" x14ac:dyDescent="0.25">
      <c r="A30" s="38">
        <v>7</v>
      </c>
      <c r="B30" s="31" t="s">
        <v>31</v>
      </c>
      <c r="C30" s="43">
        <v>0</v>
      </c>
      <c r="D30" s="47"/>
      <c r="E30" s="43">
        <f t="shared" si="1"/>
        <v>0</v>
      </c>
      <c r="F30" s="8">
        <v>0</v>
      </c>
      <c r="G30" s="8">
        <v>0</v>
      </c>
      <c r="H30" s="8">
        <f t="shared" si="0"/>
        <v>0</v>
      </c>
      <c r="I30" s="16"/>
      <c r="J30" s="51"/>
    </row>
    <row r="31" spans="1:10" ht="21" customHeight="1" x14ac:dyDescent="0.25">
      <c r="A31" s="38"/>
      <c r="B31" s="31"/>
      <c r="C31" s="43"/>
      <c r="D31" s="47"/>
      <c r="E31" s="43"/>
      <c r="F31" s="8">
        <v>0</v>
      </c>
      <c r="G31" s="8">
        <v>0</v>
      </c>
      <c r="H31" s="8">
        <f t="shared" si="0"/>
        <v>0</v>
      </c>
      <c r="I31" s="16"/>
      <c r="J31" s="52"/>
    </row>
    <row r="32" spans="1:10" s="1" customFormat="1" ht="21" customHeight="1" x14ac:dyDescent="0.25">
      <c r="A32" s="9"/>
      <c r="B32" s="10" t="s">
        <v>32</v>
      </c>
      <c r="C32" s="11">
        <f>SUM(C30)</f>
        <v>0</v>
      </c>
      <c r="D32" s="11">
        <f>SUM(D30)</f>
        <v>0</v>
      </c>
      <c r="E32" s="11">
        <f>SUM(E30)</f>
        <v>0</v>
      </c>
      <c r="F32" s="11">
        <f>SUM(F30:F31)</f>
        <v>0</v>
      </c>
      <c r="G32" s="11">
        <f>SUM(G30:G31)</f>
        <v>0</v>
      </c>
      <c r="H32" s="11">
        <f>SUM(H30:H31)</f>
        <v>0</v>
      </c>
      <c r="I32" s="17"/>
      <c r="J32" s="53"/>
    </row>
    <row r="33" spans="1:10" ht="21" customHeight="1" x14ac:dyDescent="0.25">
      <c r="A33" s="38">
        <v>8</v>
      </c>
      <c r="B33" s="31" t="s">
        <v>33</v>
      </c>
      <c r="C33" s="43">
        <v>0</v>
      </c>
      <c r="D33" s="47"/>
      <c r="E33" s="43">
        <f t="shared" si="1"/>
        <v>0</v>
      </c>
      <c r="F33" s="8">
        <v>0</v>
      </c>
      <c r="G33" s="8">
        <v>0</v>
      </c>
      <c r="H33" s="8">
        <f t="shared" si="0"/>
        <v>0</v>
      </c>
      <c r="I33" s="16"/>
      <c r="J33" s="56" t="s">
        <v>34</v>
      </c>
    </row>
    <row r="34" spans="1:10" ht="21" customHeight="1" x14ac:dyDescent="0.25">
      <c r="A34" s="38"/>
      <c r="B34" s="31"/>
      <c r="C34" s="43"/>
      <c r="D34" s="47"/>
      <c r="E34" s="43"/>
      <c r="F34" s="8">
        <v>0</v>
      </c>
      <c r="G34" s="8">
        <v>0</v>
      </c>
      <c r="H34" s="8">
        <f t="shared" si="0"/>
        <v>0</v>
      </c>
      <c r="I34" s="16"/>
      <c r="J34" s="57"/>
    </row>
    <row r="35" spans="1:10" s="1" customFormat="1" ht="21" customHeight="1" x14ac:dyDescent="0.25">
      <c r="A35" s="9"/>
      <c r="B35" s="10" t="s">
        <v>35</v>
      </c>
      <c r="C35" s="11">
        <f>SUM(C33)</f>
        <v>0</v>
      </c>
      <c r="D35" s="11">
        <f t="shared" ref="D35:E35" si="5">SUM(D33)</f>
        <v>0</v>
      </c>
      <c r="E35" s="11">
        <f t="shared" si="5"/>
        <v>0</v>
      </c>
      <c r="F35" s="11">
        <f>SUM(F33:F34)</f>
        <v>0</v>
      </c>
      <c r="G35" s="11">
        <f t="shared" ref="G35:H35" si="6">SUM(G33:G34)</f>
        <v>0</v>
      </c>
      <c r="H35" s="11">
        <f t="shared" si="6"/>
        <v>0</v>
      </c>
      <c r="I35" s="17"/>
      <c r="J35" s="58"/>
    </row>
    <row r="36" spans="1:10" ht="21" customHeight="1" x14ac:dyDescent="0.25">
      <c r="A36" s="38">
        <v>9</v>
      </c>
      <c r="B36" s="31" t="s">
        <v>36</v>
      </c>
      <c r="C36" s="43">
        <v>0</v>
      </c>
      <c r="D36" s="47"/>
      <c r="E36" s="43">
        <f t="shared" si="1"/>
        <v>0</v>
      </c>
      <c r="F36" s="8">
        <v>0</v>
      </c>
      <c r="G36" s="8">
        <v>0</v>
      </c>
      <c r="H36" s="8">
        <f t="shared" si="0"/>
        <v>0</v>
      </c>
      <c r="I36" s="16"/>
      <c r="J36" s="48" t="s">
        <v>37</v>
      </c>
    </row>
    <row r="37" spans="1:10" ht="21" customHeight="1" x14ac:dyDescent="0.25">
      <c r="A37" s="38"/>
      <c r="B37" s="31"/>
      <c r="C37" s="43"/>
      <c r="D37" s="47"/>
      <c r="E37" s="43"/>
      <c r="F37" s="8">
        <v>0</v>
      </c>
      <c r="G37" s="8">
        <v>0</v>
      </c>
      <c r="H37" s="8">
        <f t="shared" si="0"/>
        <v>0</v>
      </c>
      <c r="I37" s="16"/>
      <c r="J37" s="49"/>
    </row>
    <row r="38" spans="1:10" s="1" customFormat="1" ht="21" customHeight="1" x14ac:dyDescent="0.25">
      <c r="A38" s="9"/>
      <c r="B38" s="10" t="s">
        <v>38</v>
      </c>
      <c r="C38" s="11">
        <f>SUM(C36)</f>
        <v>0</v>
      </c>
      <c r="D38" s="11">
        <f>SUM(D36)</f>
        <v>0</v>
      </c>
      <c r="E38" s="11">
        <f>SUM(E36)</f>
        <v>0</v>
      </c>
      <c r="F38" s="11">
        <f>SUM(F36:F37)</f>
        <v>0</v>
      </c>
      <c r="G38" s="11">
        <f>SUM(G36:G37)</f>
        <v>0</v>
      </c>
      <c r="H38" s="11">
        <f>SUM(H36:H37)</f>
        <v>0</v>
      </c>
      <c r="I38" s="17"/>
      <c r="J38" s="50"/>
    </row>
    <row r="39" spans="1:10" ht="21" customHeight="1" x14ac:dyDescent="0.25">
      <c r="A39" s="39">
        <v>10</v>
      </c>
      <c r="B39" s="31" t="s">
        <v>39</v>
      </c>
      <c r="C39" s="43">
        <v>0</v>
      </c>
      <c r="D39" s="47"/>
      <c r="E39" s="43">
        <f t="shared" si="1"/>
        <v>0</v>
      </c>
      <c r="F39" s="8">
        <v>0</v>
      </c>
      <c r="G39" s="8">
        <v>0</v>
      </c>
      <c r="H39" s="8">
        <f>F39+G39</f>
        <v>0</v>
      </c>
      <c r="I39" s="18"/>
      <c r="J39" s="51"/>
    </row>
    <row r="40" spans="1:10" ht="21" customHeight="1" x14ac:dyDescent="0.25">
      <c r="A40" s="41"/>
      <c r="B40" s="31"/>
      <c r="C40" s="43"/>
      <c r="D40" s="47"/>
      <c r="E40" s="43"/>
      <c r="F40" s="8">
        <v>0</v>
      </c>
      <c r="G40" s="8">
        <v>0</v>
      </c>
      <c r="H40" s="8">
        <f t="shared" ref="H40" si="7">F40+G40</f>
        <v>0</v>
      </c>
      <c r="I40" s="16"/>
      <c r="J40" s="52"/>
    </row>
    <row r="41" spans="1:10" s="1" customFormat="1" ht="21" customHeight="1" x14ac:dyDescent="0.25">
      <c r="A41" s="9"/>
      <c r="B41" s="10" t="s">
        <v>40</v>
      </c>
      <c r="C41" s="11">
        <f>SUM(C39)</f>
        <v>0</v>
      </c>
      <c r="D41" s="11">
        <f>SUM(D39)</f>
        <v>0</v>
      </c>
      <c r="E41" s="11">
        <f>SUM(E39)</f>
        <v>0</v>
      </c>
      <c r="F41" s="11">
        <f>SUM(F39:F40)</f>
        <v>0</v>
      </c>
      <c r="G41" s="11">
        <f>SUM(G39:G40)</f>
        <v>0</v>
      </c>
      <c r="H41" s="11">
        <f>SUM(H39:H40)</f>
        <v>0</v>
      </c>
      <c r="I41" s="17"/>
      <c r="J41" s="53"/>
    </row>
    <row r="42" spans="1:10" ht="21" customHeight="1" x14ac:dyDescent="0.25">
      <c r="A42" s="9"/>
      <c r="B42" s="10" t="s">
        <v>41</v>
      </c>
      <c r="C42" s="11">
        <f t="shared" ref="C42:H42" si="8">SUM(C41,C38,C35,C32,C29,C26,C19,C16,C13,C10)</f>
        <v>54178</v>
      </c>
      <c r="D42" s="11">
        <f t="shared" si="8"/>
        <v>1</v>
      </c>
      <c r="E42" s="11">
        <f t="shared" si="8"/>
        <v>54178</v>
      </c>
      <c r="F42" s="11">
        <f t="shared" si="8"/>
        <v>0</v>
      </c>
      <c r="G42" s="11">
        <f t="shared" si="8"/>
        <v>0</v>
      </c>
      <c r="H42" s="11">
        <f t="shared" si="8"/>
        <v>0</v>
      </c>
      <c r="I42" s="17"/>
      <c r="J42" s="19"/>
    </row>
    <row r="46" spans="1:10" ht="21" customHeight="1" x14ac:dyDescent="0.25">
      <c r="A46" s="28" t="s">
        <v>42</v>
      </c>
      <c r="B46" s="29"/>
      <c r="C46" s="30" t="s">
        <v>43</v>
      </c>
      <c r="D46" s="30"/>
      <c r="E46" s="30" t="s">
        <v>44</v>
      </c>
      <c r="F46" s="30"/>
      <c r="G46" s="30" t="s">
        <v>45</v>
      </c>
      <c r="H46" s="30"/>
      <c r="I46" s="20" t="s">
        <v>46</v>
      </c>
    </row>
    <row r="47" spans="1:10" ht="21" customHeight="1" x14ac:dyDescent="0.25">
      <c r="A47" s="35">
        <f>E42</f>
        <v>54178</v>
      </c>
      <c r="B47" s="36"/>
      <c r="C47" s="36">
        <f>H42</f>
        <v>0</v>
      </c>
      <c r="D47" s="36"/>
      <c r="E47" s="36">
        <f>F42</f>
        <v>0</v>
      </c>
      <c r="F47" s="36"/>
      <c r="G47" s="36">
        <f>G42</f>
        <v>0</v>
      </c>
      <c r="H47" s="36"/>
      <c r="I47" s="21">
        <f>A47-C47</f>
        <v>54178</v>
      </c>
    </row>
    <row r="49" spans="1:9" ht="21" customHeight="1" x14ac:dyDescent="0.25">
      <c r="A49" s="12" t="s">
        <v>47</v>
      </c>
      <c r="B49" s="13"/>
      <c r="C49" s="14" t="s">
        <v>48</v>
      </c>
      <c r="D49" s="12"/>
      <c r="E49" s="12" t="s">
        <v>49</v>
      </c>
      <c r="F49" s="12"/>
      <c r="G49" s="12" t="s">
        <v>50</v>
      </c>
      <c r="H49" s="12"/>
      <c r="I49" s="13"/>
    </row>
  </sheetData>
  <mergeCells count="76">
    <mergeCell ref="J36:J38"/>
    <mergeCell ref="J39:J41"/>
    <mergeCell ref="H4:I5"/>
    <mergeCell ref="J17:J19"/>
    <mergeCell ref="J20:J26"/>
    <mergeCell ref="J27:J29"/>
    <mergeCell ref="J30:J32"/>
    <mergeCell ref="J33:J35"/>
    <mergeCell ref="J4:J5"/>
    <mergeCell ref="J6:J7"/>
    <mergeCell ref="J8:J10"/>
    <mergeCell ref="J11:J13"/>
    <mergeCell ref="J14:J16"/>
    <mergeCell ref="E27:E28"/>
    <mergeCell ref="E30:E31"/>
    <mergeCell ref="E33:E34"/>
    <mergeCell ref="E36:E37"/>
    <mergeCell ref="E39:E40"/>
    <mergeCell ref="E8:E9"/>
    <mergeCell ref="E11:E12"/>
    <mergeCell ref="E14:E15"/>
    <mergeCell ref="E17:E18"/>
    <mergeCell ref="E20:E25"/>
    <mergeCell ref="D27:D28"/>
    <mergeCell ref="D30:D31"/>
    <mergeCell ref="D33:D34"/>
    <mergeCell ref="D36:D37"/>
    <mergeCell ref="D39:D40"/>
    <mergeCell ref="D8:D9"/>
    <mergeCell ref="D11:D12"/>
    <mergeCell ref="D14:D15"/>
    <mergeCell ref="D17:D18"/>
    <mergeCell ref="D20:D25"/>
    <mergeCell ref="B39:B40"/>
    <mergeCell ref="C8:C9"/>
    <mergeCell ref="C11:C12"/>
    <mergeCell ref="C14:C15"/>
    <mergeCell ref="C17:C18"/>
    <mergeCell ref="C20:C25"/>
    <mergeCell ref="C27:C28"/>
    <mergeCell ref="C30:C31"/>
    <mergeCell ref="C33:C34"/>
    <mergeCell ref="C36:C37"/>
    <mergeCell ref="C39:C40"/>
    <mergeCell ref="A47:B47"/>
    <mergeCell ref="C47:D47"/>
    <mergeCell ref="E47:F47"/>
    <mergeCell ref="G47:H47"/>
    <mergeCell ref="A6:A7"/>
    <mergeCell ref="A8:A9"/>
    <mergeCell ref="A11:A12"/>
    <mergeCell ref="A14:A15"/>
    <mergeCell ref="A17:A18"/>
    <mergeCell ref="A20:A25"/>
    <mergeCell ref="A27:A28"/>
    <mergeCell ref="A30:A31"/>
    <mergeCell ref="A33:A34"/>
    <mergeCell ref="A36:A37"/>
    <mergeCell ref="A39:A40"/>
    <mergeCell ref="B6:B7"/>
    <mergeCell ref="C2:H2"/>
    <mergeCell ref="C6:E6"/>
    <mergeCell ref="F6:I6"/>
    <mergeCell ref="A46:B46"/>
    <mergeCell ref="C46:D46"/>
    <mergeCell ref="E46:F46"/>
    <mergeCell ref="G46:H46"/>
    <mergeCell ref="B8:B9"/>
    <mergeCell ref="B11:B12"/>
    <mergeCell ref="B14:B15"/>
    <mergeCell ref="B17:B18"/>
    <mergeCell ref="B20:B25"/>
    <mergeCell ref="B27:B28"/>
    <mergeCell ref="B30:B31"/>
    <mergeCell ref="B33:B34"/>
    <mergeCell ref="B36:B37"/>
  </mergeCells>
  <phoneticPr fontId="9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2019-07-10T09:44:29Z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