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4" i="3" l="1"/>
  <c r="H10" i="3"/>
  <c r="H13" i="3"/>
  <c r="H12" i="3"/>
  <c r="E26" i="3"/>
  <c r="E31" i="3"/>
  <c r="G30" i="3"/>
  <c r="H31" i="3"/>
  <c r="H32" i="3"/>
  <c r="H33" i="3"/>
  <c r="H34" i="3"/>
  <c r="H35" i="3"/>
  <c r="H30" i="3"/>
  <c r="C55" i="3"/>
  <c r="C47" i="3"/>
  <c r="C43" i="3"/>
  <c r="C40" i="3"/>
  <c r="C35" i="3"/>
  <c r="C30" i="3"/>
  <c r="C25" i="3"/>
  <c r="C22" i="3"/>
  <c r="C17" i="3"/>
  <c r="C14" i="3"/>
  <c r="C56" i="3"/>
  <c r="E30" i="3"/>
  <c r="E48" i="3"/>
  <c r="E55" i="3"/>
  <c r="E44" i="3"/>
  <c r="E47" i="3"/>
  <c r="E41" i="3"/>
  <c r="E43" i="3"/>
  <c r="E36" i="3"/>
  <c r="E40" i="3"/>
  <c r="E35" i="3"/>
  <c r="E23" i="3"/>
  <c r="E25" i="3"/>
  <c r="E18" i="3"/>
  <c r="E22" i="3"/>
  <c r="E15" i="3"/>
  <c r="E17" i="3"/>
  <c r="E8" i="3"/>
  <c r="E14" i="3"/>
  <c r="E56" i="3"/>
  <c r="A61" i="3"/>
  <c r="H48" i="3"/>
  <c r="H49" i="3"/>
  <c r="H50" i="3"/>
  <c r="H51" i="3"/>
  <c r="H52" i="3"/>
  <c r="H53" i="3"/>
  <c r="H54" i="3"/>
  <c r="H55" i="3"/>
  <c r="H44" i="3"/>
  <c r="H45" i="3"/>
  <c r="H46" i="3"/>
  <c r="H47" i="3"/>
  <c r="H41" i="3"/>
  <c r="H42" i="3"/>
  <c r="H43" i="3"/>
  <c r="H36" i="3"/>
  <c r="H37" i="3"/>
  <c r="H38" i="3"/>
  <c r="H39" i="3"/>
  <c r="H40" i="3"/>
  <c r="H23" i="3"/>
  <c r="H24" i="3"/>
  <c r="H25" i="3"/>
  <c r="H18" i="3"/>
  <c r="H19" i="3"/>
  <c r="H20" i="3"/>
  <c r="H21" i="3"/>
  <c r="H22" i="3"/>
  <c r="H15" i="3"/>
  <c r="H16" i="3"/>
  <c r="H17" i="3"/>
  <c r="H8" i="3"/>
  <c r="H9" i="3"/>
  <c r="H11" i="3"/>
  <c r="H56" i="3"/>
  <c r="C61" i="3"/>
  <c r="I61" i="3"/>
  <c r="G55" i="3"/>
  <c r="G47" i="3"/>
  <c r="G43" i="3"/>
  <c r="G40" i="3"/>
  <c r="G35" i="3"/>
  <c r="G25" i="3"/>
  <c r="G22" i="3"/>
  <c r="G17" i="3"/>
  <c r="G14" i="3"/>
  <c r="G56" i="3"/>
  <c r="G61" i="3"/>
  <c r="F55" i="3"/>
  <c r="F47" i="3"/>
  <c r="F43" i="3"/>
  <c r="F40" i="3"/>
  <c r="F35" i="3"/>
  <c r="F30" i="3"/>
  <c r="F25" i="3"/>
  <c r="F22" i="3"/>
  <c r="F17" i="3"/>
  <c r="F14" i="3"/>
  <c r="F56" i="3"/>
  <c r="E61" i="3"/>
  <c r="D55" i="3"/>
  <c r="D47" i="3"/>
  <c r="D43" i="3"/>
  <c r="D40" i="3"/>
  <c r="D35" i="3"/>
  <c r="D30" i="3"/>
  <c r="D25" i="3"/>
  <c r="D22" i="3"/>
  <c r="D17" i="3"/>
  <c r="D14" i="3"/>
  <c r="D56" i="3"/>
</calcChain>
</file>

<file path=xl/sharedStrings.xml><?xml version="1.0" encoding="utf-8"?>
<sst xmlns="http://schemas.openxmlformats.org/spreadsheetml/2006/main" count="61" uniqueCount="61">
  <si>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</si>
  <si>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</si>
  <si>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</si>
  <si>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</si>
  <si>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</si>
  <si>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</si>
  <si>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</si>
  <si>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</si>
  <si>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</si>
  <si>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</si>
  <si>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</si>
  <si>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</si>
  <si>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</si>
  <si>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</si>
  <si>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</si>
  <si>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</si>
  <si>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</si>
  <si>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</si>
  <si>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</si>
  <si>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</si>
  <si>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</si>
  <si>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</si>
  <si>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</si>
  <si>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</si>
  <si>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</si>
  <si>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</si>
  <si>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</si>
  <si>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</si>
  <si>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</si>
  <si>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</si>
  <si>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</si>
  <si>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</si>
  <si>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</si>
  <si>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</si>
  <si>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</si>
  <si>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</si>
  <si>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</si>
  <si>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</si>
  <si>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</si>
  <si>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</si>
  <si>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</si>
  <si>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</si>
  <si>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</si>
  <si>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</si>
  <si>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</si>
  <si>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</si>
  <si>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</si>
  <si>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</si>
  <si>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</si>
  <si>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</si>
  <si>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杨海军，苏州北-北京，567x2</t>
    <rPh sb="0" eb="1">
      <t>yang hai jun</t>
    </rPh>
    <rPh sb="4" eb="5">
      <t>su zhou</t>
    </rPh>
    <rPh sb="6" eb="7">
      <t>bei</t>
    </rPh>
    <rPh sb="8" eb="9">
      <t>bei jing</t>
    </rPh>
    <phoneticPr fontId="9" type="noConversion"/>
  </si>
  <si>
    <t>团号：HMZA-210719-QSK182</t>
    <phoneticPr fontId="9" type="noConversion"/>
  </si>
  <si>
    <t>会议日期：7月19-22日</t>
    <rPh sb="6" eb="7">
      <t>yue</t>
    </rPh>
    <rPh sb="12" eb="13">
      <t>ri</t>
    </rPh>
    <phoneticPr fontId="9" type="noConversion"/>
  </si>
  <si>
    <t>阴祖功，苏州北-济南西，367+397</t>
    <rPh sb="0" eb="1">
      <t>yin</t>
    </rPh>
    <rPh sb="1" eb="2">
      <t>zu</t>
    </rPh>
    <rPh sb="2" eb="3">
      <t>gogn fu</t>
    </rPh>
    <phoneticPr fontId="9" type="noConversion"/>
  </si>
  <si>
    <t>李桂超，苏州北-济南西，666</t>
    <rPh sb="0" eb="1">
      <t>li</t>
    </rPh>
    <rPh sb="1" eb="2">
      <t>gui</t>
    </rPh>
    <rPh sb="2" eb="3">
      <t>chao</t>
    </rPh>
    <rPh sb="4" eb="5">
      <t>su zhou bei</t>
    </rPh>
    <rPh sb="8" eb="9">
      <t>ji nan</t>
    </rPh>
    <rPh sb="10" eb="11">
      <t>xi</t>
    </rPh>
    <phoneticPr fontId="9" type="noConversion"/>
  </si>
  <si>
    <t>赵庆珂，苏州-潍坊，315+432</t>
    <rPh sb="0" eb="1">
      <t>zhao</t>
    </rPh>
    <rPh sb="1" eb="2">
      <t>qing</t>
    </rPh>
    <rPh sb="2" eb="3">
      <t>ke</t>
    </rPh>
    <rPh sb="4" eb="5">
      <t>su zhou</t>
    </rPh>
    <rPh sb="7" eb="8">
      <t>wei fnag</t>
    </rPh>
    <phoneticPr fontId="9" type="noConversion"/>
  </si>
  <si>
    <t>宋春青，石家庄-苏州，618+492</t>
    <rPh sb="0" eb="1">
      <t>song</t>
    </rPh>
    <rPh sb="1" eb="2">
      <t>chun</t>
    </rPh>
    <rPh sb="2" eb="3">
      <t>qing</t>
    </rPh>
    <rPh sb="4" eb="5">
      <t>shi jia zhuang</t>
    </rPh>
    <rPh sb="8" eb="9">
      <t>su zhou</t>
    </rPh>
    <phoneticPr fontId="9" type="noConversion"/>
  </si>
  <si>
    <t>曾菁，石家庄-苏州，618+492</t>
    <rPh sb="0" eb="1">
      <t>zeng</t>
    </rPh>
    <rPh sb="1" eb="2">
      <t>jing</t>
    </rPh>
    <rPh sb="3" eb="4">
      <t>shi jia zhuang</t>
    </rPh>
    <rPh sb="7" eb="8">
      <t>su zhou</t>
    </rPh>
    <phoneticPr fontId="9" type="noConversion"/>
  </si>
  <si>
    <t>曾菁 河北银行石家庄富强大街支行 6235820099015329309</t>
    <phoneticPr fontId="9" type="noConversion"/>
  </si>
  <si>
    <t>李桂超  工行
6222083803003040988</t>
    <phoneticPr fontId="9" type="noConversion"/>
  </si>
  <si>
    <t>杨海军  招商银行
6231360107830321</t>
    <rPh sb="5" eb="6">
      <t>zhao shang</t>
    </rPh>
    <rPh sb="7" eb="8">
      <t>yin hang</t>
    </rPh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</si>
</sst>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9" formatCode="0.00_ 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13"/>
      <color rgb="FF2A6496"/>
      <name val="Verdana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Fon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0" fillId="9" borderId="3" xfId="0" applyFill="1" applyBorder="1">
      <alignment vertical="center"/>
    </xf>
    <xf numFmtId="0" fontId="6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3"/>
  <sheetViews>
    <sheetView tabSelected="1" workbookViewId="0">
      <selection activeCell="N7" sqref="N7"/>
    </sheetView>
  </sheetViews>
  <sheetFormatPr baseColWidth="10" defaultColWidth="9" defaultRowHeight="21" customHeight="1" x14ac:dyDescent="0.15"/>
  <cols>
    <col min="1" max="1" width="9" style="2"/>
    <col min="2" max="2" width="16.6640625" customWidth="1"/>
    <col min="3" max="3" width="9.6640625" style="3" bestFit="1" customWidth="1"/>
    <col min="5" max="6" width="10.6640625" bestFit="1" customWidth="1"/>
    <col min="7" max="7" width="11.5" customWidth="1"/>
    <col min="8" max="8" width="13.1640625" customWidth="1"/>
    <col min="9" max="9" width="29" bestFit="1" customWidth="1"/>
    <col min="10" max="10" width="39.5" customWidth="1"/>
  </cols>
  <sheetData>
    <row r="2" spans="1:12" ht="21" customHeight="1" x14ac:dyDescent="0.15">
      <c r="C2" s="50" t="s">
        <v>0</v>
      </c>
      <c r="D2" s="50"/>
      <c r="E2" s="50"/>
      <c r="F2" s="50"/>
      <c r="G2" s="50"/>
      <c r="H2" s="50"/>
      <c r="I2" s="15"/>
      <c r="J2" s="15"/>
      <c r="K2" s="15"/>
      <c r="L2" s="15"/>
    </row>
    <row r="4" spans="1:12" ht="21" customHeight="1" x14ac:dyDescent="0.15">
      <c r="H4" s="33" t="s">
        <v>51</v>
      </c>
      <c r="I4" s="33"/>
      <c r="J4" s="33" t="s">
        <v>52</v>
      </c>
      <c r="L4" s="59"/>
    </row>
    <row r="5" spans="1:12" ht="21" customHeight="1" x14ac:dyDescent="0.15">
      <c r="H5" s="34"/>
      <c r="I5" s="34"/>
      <c r="J5" s="34"/>
    </row>
    <row r="6" spans="1:12" ht="21" customHeight="1" x14ac:dyDescent="0.15">
      <c r="A6" s="46" t="s">
        <v>1</v>
      </c>
      <c r="B6" s="38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38" t="s">
        <v>5</v>
      </c>
    </row>
    <row r="7" spans="1:12" ht="21" customHeight="1" x14ac:dyDescent="0.15">
      <c r="A7" s="46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32" x14ac:dyDescent="0.15">
      <c r="A8" s="47">
        <v>1</v>
      </c>
      <c r="B8" s="45" t="s">
        <v>13</v>
      </c>
      <c r="C8" s="25">
        <v>0</v>
      </c>
      <c r="D8" s="26"/>
      <c r="E8" s="25">
        <f>C8*D8</f>
        <v>0</v>
      </c>
      <c r="F8" s="8">
        <v>1134</v>
      </c>
      <c r="G8" s="8">
        <v>0</v>
      </c>
      <c r="H8" s="8">
        <f t="shared" ref="H8:H48" si="0">F8+G8</f>
        <v>1134</v>
      </c>
      <c r="I8" s="16" t="s">
        <v>50</v>
      </c>
      <c r="J8" s="63" t="s">
        <v>60</v>
      </c>
    </row>
    <row r="9" spans="1:12" ht="21" customHeight="1" x14ac:dyDescent="0.15">
      <c r="A9" s="47"/>
      <c r="B9" s="45"/>
      <c r="C9" s="25"/>
      <c r="D9" s="26"/>
      <c r="E9" s="25"/>
      <c r="F9" s="8">
        <v>764</v>
      </c>
      <c r="G9" s="8">
        <v>0</v>
      </c>
      <c r="H9" s="8">
        <f t="shared" si="0"/>
        <v>764</v>
      </c>
      <c r="I9" s="60" t="s">
        <v>53</v>
      </c>
      <c r="J9" s="64" t="s">
        <v>59</v>
      </c>
    </row>
    <row r="10" spans="1:12" ht="21" customHeight="1" x14ac:dyDescent="0.15">
      <c r="A10" s="47"/>
      <c r="B10" s="45"/>
      <c r="C10" s="25"/>
      <c r="D10" s="26"/>
      <c r="E10" s="25"/>
      <c r="F10" s="8">
        <v>397</v>
      </c>
      <c r="G10" s="8">
        <v>0</v>
      </c>
      <c r="H10" s="8">
        <f t="shared" si="0"/>
        <v>397</v>
      </c>
      <c r="I10" s="60" t="s">
        <v>54</v>
      </c>
      <c r="J10" s="65"/>
    </row>
    <row r="11" spans="1:12" ht="21" customHeight="1" x14ac:dyDescent="0.15">
      <c r="A11" s="47"/>
      <c r="B11" s="45"/>
      <c r="C11" s="25"/>
      <c r="D11" s="26"/>
      <c r="E11" s="25"/>
      <c r="F11" s="8">
        <v>747</v>
      </c>
      <c r="G11" s="8">
        <v>0</v>
      </c>
      <c r="H11" s="8">
        <f t="shared" si="0"/>
        <v>747</v>
      </c>
      <c r="I11" s="16" t="s">
        <v>55</v>
      </c>
      <c r="J11" s="63"/>
    </row>
    <row r="12" spans="1:12" ht="21" customHeight="1" x14ac:dyDescent="0.15">
      <c r="A12" s="47"/>
      <c r="B12" s="45"/>
      <c r="C12" s="25"/>
      <c r="D12" s="26"/>
      <c r="E12" s="25"/>
      <c r="F12" s="24">
        <v>1110</v>
      </c>
      <c r="G12" s="24">
        <v>0</v>
      </c>
      <c r="H12" s="24">
        <f t="shared" si="0"/>
        <v>1110</v>
      </c>
      <c r="I12" s="60" t="s">
        <v>56</v>
      </c>
      <c r="J12" s="62" t="s">
        <v>58</v>
      </c>
    </row>
    <row r="13" spans="1:12" ht="21" customHeight="1" x14ac:dyDescent="0.15">
      <c r="A13" s="47"/>
      <c r="B13" s="45"/>
      <c r="C13" s="25"/>
      <c r="D13" s="26"/>
      <c r="E13" s="25"/>
      <c r="F13" s="24">
        <v>1110</v>
      </c>
      <c r="G13" s="24">
        <v>0</v>
      </c>
      <c r="H13" s="24">
        <f t="shared" ref="H13" si="1">F13+G13</f>
        <v>1110</v>
      </c>
      <c r="I13" s="60" t="s">
        <v>57</v>
      </c>
      <c r="J13" s="62"/>
    </row>
    <row r="14" spans="1:12" s="1" customFormat="1" ht="21" customHeight="1" x14ac:dyDescent="0.15">
      <c r="A14" s="9"/>
      <c r="B14" s="10" t="s">
        <v>14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5262</v>
      </c>
      <c r="G14" s="11">
        <f>SUM(G8:G13)</f>
        <v>0</v>
      </c>
      <c r="H14" s="11">
        <f>SUM(H8:H13)</f>
        <v>5262</v>
      </c>
      <c r="I14" s="17"/>
      <c r="J14" s="61"/>
    </row>
    <row r="15" spans="1:12" ht="21" customHeight="1" x14ac:dyDescent="0.15">
      <c r="A15" s="43">
        <v>2</v>
      </c>
      <c r="B15" s="56" t="s">
        <v>15</v>
      </c>
      <c r="C15" s="39">
        <v>0</v>
      </c>
      <c r="D15" s="43"/>
      <c r="E15" s="39">
        <f t="shared" ref="E15:E48" si="2">C15*D15</f>
        <v>0</v>
      </c>
      <c r="F15" s="8">
        <v>0</v>
      </c>
      <c r="G15" s="8">
        <v>0</v>
      </c>
      <c r="H15" s="8">
        <f t="shared" si="0"/>
        <v>0</v>
      </c>
      <c r="I15" s="16"/>
      <c r="J15" s="27" t="s">
        <v>16</v>
      </c>
    </row>
    <row r="16" spans="1:12" ht="21" customHeight="1" x14ac:dyDescent="0.15">
      <c r="A16" s="44"/>
      <c r="B16" s="57"/>
      <c r="C16" s="40"/>
      <c r="D16" s="44"/>
      <c r="E16" s="40"/>
      <c r="F16" s="8">
        <v>0</v>
      </c>
      <c r="G16" s="8">
        <v>0</v>
      </c>
      <c r="H16" s="8">
        <f t="shared" ref="H16" si="3">F16+G16</f>
        <v>0</v>
      </c>
      <c r="I16" s="16"/>
      <c r="J16" s="28"/>
    </row>
    <row r="17" spans="1:10" s="1" customFormat="1" ht="21" customHeight="1" x14ac:dyDescent="0.15">
      <c r="A17" s="9"/>
      <c r="B17" s="10" t="s">
        <v>17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7"/>
      <c r="J17" s="29"/>
    </row>
    <row r="18" spans="1:10" ht="21" customHeight="1" x14ac:dyDescent="0.15">
      <c r="A18" s="47">
        <v>3</v>
      </c>
      <c r="B18" s="45" t="s">
        <v>18</v>
      </c>
      <c r="C18" s="25">
        <v>0</v>
      </c>
      <c r="D18" s="26"/>
      <c r="E18" s="25">
        <f t="shared" si="2"/>
        <v>0</v>
      </c>
      <c r="F18" s="8">
        <v>0</v>
      </c>
      <c r="G18" s="8">
        <v>0</v>
      </c>
      <c r="H18" s="8">
        <f t="shared" si="0"/>
        <v>0</v>
      </c>
      <c r="I18" s="16"/>
      <c r="J18" s="35" t="s">
        <v>19</v>
      </c>
    </row>
    <row r="19" spans="1:10" ht="21" customHeight="1" x14ac:dyDescent="0.15">
      <c r="A19" s="47"/>
      <c r="B19" s="45"/>
      <c r="C19" s="25"/>
      <c r="D19" s="26"/>
      <c r="E19" s="25"/>
      <c r="F19" s="8">
        <v>0</v>
      </c>
      <c r="G19" s="8">
        <v>0</v>
      </c>
      <c r="H19" s="8">
        <f t="shared" si="0"/>
        <v>0</v>
      </c>
      <c r="I19" s="16"/>
      <c r="J19" s="36"/>
    </row>
    <row r="20" spans="1:10" ht="21" customHeight="1" x14ac:dyDescent="0.15">
      <c r="A20" s="47"/>
      <c r="B20" s="45"/>
      <c r="C20" s="25"/>
      <c r="D20" s="26"/>
      <c r="E20" s="25"/>
      <c r="F20" s="8">
        <v>0</v>
      </c>
      <c r="G20" s="8">
        <v>0</v>
      </c>
      <c r="H20" s="8">
        <f t="shared" si="0"/>
        <v>0</v>
      </c>
      <c r="I20" s="16"/>
      <c r="J20" s="36"/>
    </row>
    <row r="21" spans="1:10" ht="21" customHeight="1" x14ac:dyDescent="0.15">
      <c r="A21" s="47"/>
      <c r="B21" s="45"/>
      <c r="C21" s="25"/>
      <c r="D21" s="26"/>
      <c r="E21" s="25"/>
      <c r="F21" s="8">
        <v>0</v>
      </c>
      <c r="G21" s="8">
        <v>0</v>
      </c>
      <c r="H21" s="8">
        <f t="shared" si="0"/>
        <v>0</v>
      </c>
      <c r="I21" s="16"/>
      <c r="J21" s="36"/>
    </row>
    <row r="22" spans="1:10" s="1" customFormat="1" ht="21" customHeight="1" x14ac:dyDescent="0.15">
      <c r="A22" s="9"/>
      <c r="B22" s="10" t="s">
        <v>20</v>
      </c>
      <c r="C22" s="11">
        <f>SUM(C18)</f>
        <v>0</v>
      </c>
      <c r="D22" s="11">
        <f t="shared" ref="D22:E22" si="4">SUM(D18)</f>
        <v>0</v>
      </c>
      <c r="E22" s="11">
        <f t="shared" si="4"/>
        <v>0</v>
      </c>
      <c r="F22" s="11">
        <f>SUM(F18:F21)</f>
        <v>0</v>
      </c>
      <c r="G22" s="11">
        <f t="shared" ref="G22:H22" si="5">SUM(G18:G21)</f>
        <v>0</v>
      </c>
      <c r="H22" s="11">
        <f t="shared" si="5"/>
        <v>0</v>
      </c>
      <c r="I22" s="17"/>
      <c r="J22" s="37"/>
    </row>
    <row r="23" spans="1:10" ht="21" customHeight="1" x14ac:dyDescent="0.15">
      <c r="A23" s="47">
        <v>4</v>
      </c>
      <c r="B23" s="45" t="s">
        <v>21</v>
      </c>
      <c r="C23" s="25">
        <v>0</v>
      </c>
      <c r="D23" s="26"/>
      <c r="E23" s="25">
        <f t="shared" si="2"/>
        <v>0</v>
      </c>
      <c r="F23" s="8">
        <v>0</v>
      </c>
      <c r="G23" s="8">
        <v>0</v>
      </c>
      <c r="H23" s="8">
        <f t="shared" si="0"/>
        <v>0</v>
      </c>
      <c r="I23" s="16"/>
      <c r="J23" s="35" t="s">
        <v>22</v>
      </c>
    </row>
    <row r="24" spans="1:10" ht="21" customHeight="1" x14ac:dyDescent="0.15">
      <c r="A24" s="47"/>
      <c r="B24" s="45"/>
      <c r="C24" s="25"/>
      <c r="D24" s="26"/>
      <c r="E24" s="25"/>
      <c r="F24" s="8">
        <v>0</v>
      </c>
      <c r="G24" s="8">
        <v>0</v>
      </c>
      <c r="H24" s="8">
        <f t="shared" si="0"/>
        <v>0</v>
      </c>
      <c r="I24" s="16"/>
      <c r="J24" s="36"/>
    </row>
    <row r="25" spans="1:10" s="1" customFormat="1" ht="21" customHeight="1" x14ac:dyDescent="0.15">
      <c r="A25" s="9"/>
      <c r="B25" s="10" t="s">
        <v>23</v>
      </c>
      <c r="C25" s="11">
        <f>SUM(C23)</f>
        <v>0</v>
      </c>
      <c r="D25" s="11">
        <f t="shared" ref="D25:E25" si="6">SUM(D23)</f>
        <v>0</v>
      </c>
      <c r="E25" s="11">
        <f t="shared" si="6"/>
        <v>0</v>
      </c>
      <c r="F25" s="11">
        <f>SUM(F23:F24)</f>
        <v>0</v>
      </c>
      <c r="G25" s="11">
        <f t="shared" ref="G25:H25" si="7">SUM(G23:G24)</f>
        <v>0</v>
      </c>
      <c r="H25" s="11">
        <f t="shared" si="7"/>
        <v>0</v>
      </c>
      <c r="I25" s="17"/>
      <c r="J25" s="37"/>
    </row>
    <row r="26" spans="1:10" ht="21" customHeight="1" x14ac:dyDescent="0.15">
      <c r="A26" s="43">
        <v>5</v>
      </c>
      <c r="B26" s="56" t="s">
        <v>24</v>
      </c>
      <c r="C26" s="39">
        <v>0</v>
      </c>
      <c r="D26" s="39"/>
      <c r="E26" s="25">
        <f>C26*D26</f>
        <v>0</v>
      </c>
      <c r="F26" s="8">
        <v>0</v>
      </c>
      <c r="G26" s="8">
        <v>0</v>
      </c>
      <c r="H26" s="23">
        <v>0</v>
      </c>
      <c r="I26" s="16"/>
      <c r="J26" s="27" t="s">
        <v>25</v>
      </c>
    </row>
    <row r="27" spans="1:10" ht="21" customHeight="1" x14ac:dyDescent="0.15">
      <c r="A27" s="48"/>
      <c r="B27" s="58"/>
      <c r="C27" s="42"/>
      <c r="D27" s="42"/>
      <c r="E27" s="25"/>
      <c r="F27" s="22">
        <v>0</v>
      </c>
      <c r="G27" s="21">
        <v>0</v>
      </c>
      <c r="H27" s="23">
        <v>0</v>
      </c>
      <c r="I27" s="16"/>
      <c r="J27" s="28"/>
    </row>
    <row r="28" spans="1:10" ht="21" customHeight="1" x14ac:dyDescent="0.15">
      <c r="A28" s="48"/>
      <c r="B28" s="58"/>
      <c r="C28" s="42"/>
      <c r="D28" s="42"/>
      <c r="E28" s="25"/>
      <c r="F28" s="22">
        <v>0</v>
      </c>
      <c r="G28" s="21">
        <v>0</v>
      </c>
      <c r="H28" s="23">
        <v>0</v>
      </c>
      <c r="I28" s="16"/>
      <c r="J28" s="28"/>
    </row>
    <row r="29" spans="1:10" ht="21" customHeight="1" x14ac:dyDescent="0.15">
      <c r="A29" s="44"/>
      <c r="B29" s="57"/>
      <c r="C29" s="40"/>
      <c r="D29" s="40"/>
      <c r="E29" s="25"/>
      <c r="F29" s="22">
        <v>0</v>
      </c>
      <c r="G29" s="8">
        <v>0</v>
      </c>
      <c r="H29" s="23">
        <v>0</v>
      </c>
      <c r="I29" s="16"/>
      <c r="J29" s="28"/>
    </row>
    <row r="30" spans="1:10" s="1" customFormat="1" ht="21" customHeight="1" x14ac:dyDescent="0.15">
      <c r="A30" s="9"/>
      <c r="B30" s="10" t="s">
        <v>26</v>
      </c>
      <c r="C30" s="11">
        <f>SUM(C26)</f>
        <v>0</v>
      </c>
      <c r="D30" s="11">
        <f>SUM(D26)</f>
        <v>0</v>
      </c>
      <c r="E30" s="11">
        <f>SUM(E26:E29)</f>
        <v>0</v>
      </c>
      <c r="F30" s="11">
        <f>SUM(F26:F29)</f>
        <v>0</v>
      </c>
      <c r="G30" s="11">
        <f>SUM(G26:G29)</f>
        <v>0</v>
      </c>
      <c r="H30" s="11">
        <f>SUM(H26:H29)</f>
        <v>0</v>
      </c>
      <c r="I30" s="17"/>
      <c r="J30" s="29"/>
    </row>
    <row r="31" spans="1:10" ht="21" customHeight="1" x14ac:dyDescent="0.15">
      <c r="A31" s="47">
        <v>6</v>
      </c>
      <c r="B31" s="45" t="s">
        <v>27</v>
      </c>
      <c r="C31" s="25">
        <v>0</v>
      </c>
      <c r="D31" s="26"/>
      <c r="E31" s="25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7" t="s">
        <v>28</v>
      </c>
    </row>
    <row r="32" spans="1:10" ht="21" customHeight="1" x14ac:dyDescent="0.15">
      <c r="A32" s="47"/>
      <c r="B32" s="45"/>
      <c r="C32" s="25"/>
      <c r="D32" s="26"/>
      <c r="E32" s="25"/>
      <c r="F32" s="8">
        <v>0</v>
      </c>
      <c r="G32" s="8">
        <v>0</v>
      </c>
      <c r="H32" s="8">
        <f t="shared" si="0"/>
        <v>0</v>
      </c>
      <c r="I32" s="16"/>
      <c r="J32" s="36"/>
    </row>
    <row r="33" spans="1:10" ht="21" customHeight="1" x14ac:dyDescent="0.15">
      <c r="A33" s="47"/>
      <c r="B33" s="45"/>
      <c r="C33" s="25"/>
      <c r="D33" s="26"/>
      <c r="E33" s="25"/>
      <c r="F33" s="8">
        <v>0</v>
      </c>
      <c r="G33" s="8">
        <v>0</v>
      </c>
      <c r="H33" s="8">
        <f t="shared" si="0"/>
        <v>0</v>
      </c>
      <c r="I33" s="16"/>
      <c r="J33" s="36"/>
    </row>
    <row r="34" spans="1:10" ht="21" customHeight="1" x14ac:dyDescent="0.15">
      <c r="A34" s="47"/>
      <c r="B34" s="45"/>
      <c r="C34" s="25"/>
      <c r="D34" s="26"/>
      <c r="E34" s="25"/>
      <c r="F34" s="8">
        <v>0</v>
      </c>
      <c r="G34" s="8">
        <v>0</v>
      </c>
      <c r="H34" s="8">
        <f t="shared" si="0"/>
        <v>0</v>
      </c>
      <c r="I34" s="16"/>
      <c r="J34" s="36"/>
    </row>
    <row r="35" spans="1:10" s="1" customFormat="1" ht="21" customHeight="1" x14ac:dyDescent="0.15">
      <c r="A35" s="9"/>
      <c r="B35" s="10" t="s">
        <v>29</v>
      </c>
      <c r="C35" s="11">
        <f>SUM(C31)</f>
        <v>0</v>
      </c>
      <c r="D35" s="11">
        <f t="shared" ref="D35:E35" si="8">SUM(D31)</f>
        <v>0</v>
      </c>
      <c r="E35" s="11">
        <f t="shared" si="8"/>
        <v>0</v>
      </c>
      <c r="F35" s="11">
        <f>SUM(F31:F34)</f>
        <v>0</v>
      </c>
      <c r="G35" s="11">
        <f t="shared" ref="G35" si="9">SUM(G31:G34)</f>
        <v>0</v>
      </c>
      <c r="H35" s="11">
        <f>SUM(H31:H34)</f>
        <v>0</v>
      </c>
      <c r="I35" s="17"/>
      <c r="J35" s="37"/>
    </row>
    <row r="36" spans="1:10" ht="21" customHeight="1" x14ac:dyDescent="0.15">
      <c r="A36" s="47">
        <v>7</v>
      </c>
      <c r="B36" s="45" t="s">
        <v>30</v>
      </c>
      <c r="C36" s="25">
        <v>0</v>
      </c>
      <c r="D36" s="26"/>
      <c r="E36" s="25">
        <f t="shared" si="2"/>
        <v>0</v>
      </c>
      <c r="F36" s="8">
        <v>0</v>
      </c>
      <c r="G36" s="8">
        <v>0</v>
      </c>
      <c r="H36" s="8">
        <f t="shared" si="0"/>
        <v>0</v>
      </c>
      <c r="I36" s="16"/>
      <c r="J36" s="30"/>
    </row>
    <row r="37" spans="1:10" ht="21" customHeight="1" x14ac:dyDescent="0.15">
      <c r="A37" s="47"/>
      <c r="B37" s="45"/>
      <c r="C37" s="25"/>
      <c r="D37" s="26"/>
      <c r="E37" s="25"/>
      <c r="F37" s="8">
        <v>0</v>
      </c>
      <c r="G37" s="8">
        <v>0</v>
      </c>
      <c r="H37" s="8">
        <f t="shared" si="0"/>
        <v>0</v>
      </c>
      <c r="I37" s="16"/>
      <c r="J37" s="31"/>
    </row>
    <row r="38" spans="1:10" ht="21" customHeight="1" x14ac:dyDescent="0.15">
      <c r="A38" s="47"/>
      <c r="B38" s="45"/>
      <c r="C38" s="25"/>
      <c r="D38" s="26"/>
      <c r="E38" s="25"/>
      <c r="F38" s="8">
        <v>0</v>
      </c>
      <c r="G38" s="8">
        <v>0</v>
      </c>
      <c r="H38" s="8">
        <f t="shared" si="0"/>
        <v>0</v>
      </c>
      <c r="I38" s="16"/>
      <c r="J38" s="31"/>
    </row>
    <row r="39" spans="1:10" ht="21" customHeight="1" x14ac:dyDescent="0.15">
      <c r="A39" s="47"/>
      <c r="B39" s="45"/>
      <c r="C39" s="25"/>
      <c r="D39" s="26"/>
      <c r="E39" s="25"/>
      <c r="F39" s="8">
        <v>0</v>
      </c>
      <c r="G39" s="8">
        <v>0</v>
      </c>
      <c r="H39" s="8">
        <f t="shared" si="0"/>
        <v>0</v>
      </c>
      <c r="I39" s="16"/>
      <c r="J39" s="31"/>
    </row>
    <row r="40" spans="1:10" s="1" customFormat="1" ht="21" customHeight="1" x14ac:dyDescent="0.15">
      <c r="A40" s="9"/>
      <c r="B40" s="10" t="s">
        <v>31</v>
      </c>
      <c r="C40" s="11">
        <f>SUM(C36)</f>
        <v>0</v>
      </c>
      <c r="D40" s="11">
        <f t="shared" ref="D40:E40" si="10">SUM(D36)</f>
        <v>0</v>
      </c>
      <c r="E40" s="11">
        <f t="shared" si="10"/>
        <v>0</v>
      </c>
      <c r="F40" s="11">
        <f>SUM(F36:F39)</f>
        <v>0</v>
      </c>
      <c r="G40" s="11">
        <f t="shared" ref="G40:H40" si="11">SUM(G36:G39)</f>
        <v>0</v>
      </c>
      <c r="H40" s="11">
        <f t="shared" si="11"/>
        <v>0</v>
      </c>
      <c r="I40" s="17"/>
      <c r="J40" s="32"/>
    </row>
    <row r="41" spans="1:10" ht="21" customHeight="1" x14ac:dyDescent="0.15">
      <c r="A41" s="47">
        <v>8</v>
      </c>
      <c r="B41" s="45" t="s">
        <v>32</v>
      </c>
      <c r="C41" s="25">
        <v>0</v>
      </c>
      <c r="D41" s="26"/>
      <c r="E41" s="25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35" t="s">
        <v>33</v>
      </c>
    </row>
    <row r="42" spans="1:10" ht="21" customHeight="1" x14ac:dyDescent="0.15">
      <c r="A42" s="47"/>
      <c r="B42" s="45"/>
      <c r="C42" s="25"/>
      <c r="D42" s="26"/>
      <c r="E42" s="25"/>
      <c r="F42" s="8">
        <v>0</v>
      </c>
      <c r="G42" s="8">
        <v>0</v>
      </c>
      <c r="H42" s="8">
        <f t="shared" si="0"/>
        <v>0</v>
      </c>
      <c r="I42" s="16"/>
      <c r="J42" s="36"/>
    </row>
    <row r="43" spans="1:10" s="1" customFormat="1" ht="21" customHeight="1" x14ac:dyDescent="0.15">
      <c r="A43" s="9"/>
      <c r="B43" s="10" t="s">
        <v>34</v>
      </c>
      <c r="C43" s="11">
        <f>SUM(C41)</f>
        <v>0</v>
      </c>
      <c r="D43" s="11">
        <f t="shared" ref="D43:E43" si="12">SUM(D41)</f>
        <v>0</v>
      </c>
      <c r="E43" s="11">
        <f t="shared" si="12"/>
        <v>0</v>
      </c>
      <c r="F43" s="11">
        <f>SUM(F41:F42)</f>
        <v>0</v>
      </c>
      <c r="G43" s="11">
        <f t="shared" ref="G43:H43" si="13">SUM(G41:G42)</f>
        <v>0</v>
      </c>
      <c r="H43" s="11">
        <f t="shared" si="13"/>
        <v>0</v>
      </c>
      <c r="I43" s="17"/>
      <c r="J43" s="37"/>
    </row>
    <row r="44" spans="1:10" ht="21" customHeight="1" x14ac:dyDescent="0.15">
      <c r="A44" s="47">
        <v>9</v>
      </c>
      <c r="B44" s="45" t="s">
        <v>35</v>
      </c>
      <c r="C44" s="25">
        <v>0</v>
      </c>
      <c r="D44" s="26"/>
      <c r="E44" s="25">
        <f t="shared" si="2"/>
        <v>0</v>
      </c>
      <c r="F44" s="8">
        <v>0</v>
      </c>
      <c r="G44" s="8">
        <v>0</v>
      </c>
      <c r="H44" s="8">
        <f t="shared" si="0"/>
        <v>0</v>
      </c>
      <c r="I44" s="16"/>
      <c r="J44" s="27" t="s">
        <v>36</v>
      </c>
    </row>
    <row r="45" spans="1:10" ht="21" customHeight="1" x14ac:dyDescent="0.15">
      <c r="A45" s="47"/>
      <c r="B45" s="45"/>
      <c r="C45" s="25"/>
      <c r="D45" s="26"/>
      <c r="E45" s="25"/>
      <c r="F45" s="8">
        <v>0</v>
      </c>
      <c r="G45" s="8">
        <v>0</v>
      </c>
      <c r="H45" s="8">
        <f t="shared" si="0"/>
        <v>0</v>
      </c>
      <c r="I45" s="16"/>
      <c r="J45" s="28"/>
    </row>
    <row r="46" spans="1:10" ht="21" customHeight="1" x14ac:dyDescent="0.15">
      <c r="A46" s="47"/>
      <c r="B46" s="45"/>
      <c r="C46" s="25"/>
      <c r="D46" s="26"/>
      <c r="E46" s="25"/>
      <c r="F46" s="8">
        <v>0</v>
      </c>
      <c r="G46" s="8">
        <v>0</v>
      </c>
      <c r="H46" s="8">
        <f t="shared" si="0"/>
        <v>0</v>
      </c>
      <c r="I46" s="16"/>
      <c r="J46" s="28"/>
    </row>
    <row r="47" spans="1:10" s="1" customFormat="1" ht="21" customHeight="1" x14ac:dyDescent="0.15">
      <c r="A47" s="9"/>
      <c r="B47" s="10" t="s">
        <v>37</v>
      </c>
      <c r="C47" s="11">
        <f>SUM(C44)</f>
        <v>0</v>
      </c>
      <c r="D47" s="11">
        <f t="shared" ref="D47:E47" si="14">SUM(D44)</f>
        <v>0</v>
      </c>
      <c r="E47" s="11">
        <f t="shared" si="14"/>
        <v>0</v>
      </c>
      <c r="F47" s="11">
        <f>SUM(F44:F46)</f>
        <v>0</v>
      </c>
      <c r="G47" s="11">
        <f t="shared" ref="G47:H47" si="15">SUM(G44:G46)</f>
        <v>0</v>
      </c>
      <c r="H47" s="11">
        <f t="shared" si="15"/>
        <v>0</v>
      </c>
      <c r="I47" s="17"/>
      <c r="J47" s="29"/>
    </row>
    <row r="48" spans="1:10" ht="21" customHeight="1" x14ac:dyDescent="0.15">
      <c r="A48" s="43">
        <v>10</v>
      </c>
      <c r="B48" s="45" t="s">
        <v>38</v>
      </c>
      <c r="C48" s="25">
        <v>0</v>
      </c>
      <c r="D48" s="26"/>
      <c r="E48" s="25">
        <f t="shared" si="2"/>
        <v>0</v>
      </c>
      <c r="F48" s="8">
        <v>0</v>
      </c>
      <c r="G48" s="8">
        <v>0</v>
      </c>
      <c r="H48" s="8">
        <f t="shared" si="0"/>
        <v>0</v>
      </c>
      <c r="I48" s="16"/>
      <c r="J48" s="30"/>
    </row>
    <row r="49" spans="1:10" ht="21" customHeight="1" x14ac:dyDescent="0.15">
      <c r="A49" s="48"/>
      <c r="B49" s="45"/>
      <c r="C49" s="25"/>
      <c r="D49" s="26"/>
      <c r="E49" s="25"/>
      <c r="F49" s="8">
        <v>0</v>
      </c>
      <c r="G49" s="8">
        <v>0</v>
      </c>
      <c r="H49" s="8">
        <f t="shared" ref="H49:H54" si="16">F49+G49</f>
        <v>0</v>
      </c>
      <c r="I49" s="16"/>
      <c r="J49" s="31"/>
    </row>
    <row r="50" spans="1:10" ht="21" customHeight="1" x14ac:dyDescent="0.15">
      <c r="A50" s="48"/>
      <c r="B50" s="45"/>
      <c r="C50" s="25"/>
      <c r="D50" s="26"/>
      <c r="E50" s="25"/>
      <c r="F50" s="8">
        <v>0</v>
      </c>
      <c r="G50" s="8">
        <v>0</v>
      </c>
      <c r="H50" s="8">
        <f t="shared" si="16"/>
        <v>0</v>
      </c>
      <c r="I50" s="16"/>
      <c r="J50" s="31"/>
    </row>
    <row r="51" spans="1:10" ht="21" customHeight="1" x14ac:dyDescent="0.15">
      <c r="A51" s="48"/>
      <c r="B51" s="45"/>
      <c r="C51" s="25"/>
      <c r="D51" s="26"/>
      <c r="E51" s="25"/>
      <c r="F51" s="8">
        <v>0</v>
      </c>
      <c r="G51" s="8">
        <v>0</v>
      </c>
      <c r="H51" s="8">
        <f t="shared" si="16"/>
        <v>0</v>
      </c>
      <c r="I51" s="16"/>
      <c r="J51" s="31"/>
    </row>
    <row r="52" spans="1:10" ht="21" customHeight="1" x14ac:dyDescent="0.15">
      <c r="A52" s="48"/>
      <c r="B52" s="45"/>
      <c r="C52" s="25"/>
      <c r="D52" s="26"/>
      <c r="E52" s="25"/>
      <c r="F52" s="8">
        <v>0</v>
      </c>
      <c r="G52" s="8">
        <v>0</v>
      </c>
      <c r="H52" s="8">
        <f t="shared" si="16"/>
        <v>0</v>
      </c>
      <c r="I52" s="16"/>
      <c r="J52" s="31"/>
    </row>
    <row r="53" spans="1:10" ht="21" customHeight="1" x14ac:dyDescent="0.15">
      <c r="A53" s="48"/>
      <c r="B53" s="45"/>
      <c r="C53" s="25"/>
      <c r="D53" s="26"/>
      <c r="E53" s="25"/>
      <c r="F53" s="8">
        <v>0</v>
      </c>
      <c r="G53" s="8">
        <v>0</v>
      </c>
      <c r="H53" s="8">
        <f t="shared" si="16"/>
        <v>0</v>
      </c>
      <c r="I53" s="16"/>
      <c r="J53" s="31"/>
    </row>
    <row r="54" spans="1:10" ht="21" customHeight="1" x14ac:dyDescent="0.15">
      <c r="A54" s="44"/>
      <c r="B54" s="45"/>
      <c r="C54" s="25"/>
      <c r="D54" s="26"/>
      <c r="E54" s="25"/>
      <c r="F54" s="8">
        <v>0</v>
      </c>
      <c r="G54" s="8">
        <v>0</v>
      </c>
      <c r="H54" s="8">
        <f t="shared" si="16"/>
        <v>0</v>
      </c>
      <c r="I54" s="16"/>
      <c r="J54" s="31"/>
    </row>
    <row r="55" spans="1:10" s="1" customFormat="1" ht="21" customHeight="1" x14ac:dyDescent="0.15">
      <c r="A55" s="9"/>
      <c r="B55" s="10" t="s">
        <v>39</v>
      </c>
      <c r="C55" s="11">
        <f>SUM(C48)</f>
        <v>0</v>
      </c>
      <c r="D55" s="11">
        <f t="shared" ref="D55:E55" si="17">SUM(D48)</f>
        <v>0</v>
      </c>
      <c r="E55" s="11">
        <f t="shared" si="17"/>
        <v>0</v>
      </c>
      <c r="F55" s="11">
        <f>SUM(F48:F54)</f>
        <v>0</v>
      </c>
      <c r="G55" s="11">
        <f t="shared" ref="G55:H55" si="18">SUM(G48:G54)</f>
        <v>0</v>
      </c>
      <c r="H55" s="11">
        <f t="shared" si="18"/>
        <v>0</v>
      </c>
      <c r="I55" s="17"/>
      <c r="J55" s="32"/>
    </row>
    <row r="56" spans="1:10" ht="21" customHeight="1" x14ac:dyDescent="0.15">
      <c r="A56" s="9"/>
      <c r="B56" s="10" t="s">
        <v>40</v>
      </c>
      <c r="C56" s="11">
        <f t="shared" ref="C56:H56" si="19">SUM(C55,C47,C43,C40,C35,C30,C25,C22,C17,C14)</f>
        <v>0</v>
      </c>
      <c r="D56" s="11">
        <f t="shared" si="19"/>
        <v>0</v>
      </c>
      <c r="E56" s="11">
        <f t="shared" si="19"/>
        <v>0</v>
      </c>
      <c r="F56" s="11">
        <f t="shared" si="19"/>
        <v>5262</v>
      </c>
      <c r="G56" s="11">
        <f t="shared" si="19"/>
        <v>0</v>
      </c>
      <c r="H56" s="11">
        <f t="shared" si="19"/>
        <v>5262</v>
      </c>
      <c r="I56" s="17"/>
      <c r="J56" s="18"/>
    </row>
    <row r="60" spans="1:10" ht="21" customHeight="1" x14ac:dyDescent="0.15">
      <c r="A60" s="53" t="s">
        <v>41</v>
      </c>
      <c r="B60" s="54"/>
      <c r="C60" s="55" t="s">
        <v>42</v>
      </c>
      <c r="D60" s="55"/>
      <c r="E60" s="55" t="s">
        <v>43</v>
      </c>
      <c r="F60" s="55"/>
      <c r="G60" s="55" t="s">
        <v>44</v>
      </c>
      <c r="H60" s="55"/>
      <c r="I60" s="19" t="s">
        <v>45</v>
      </c>
    </row>
    <row r="61" spans="1:10" ht="21" customHeight="1" x14ac:dyDescent="0.15">
      <c r="A61" s="49">
        <f>E56</f>
        <v>0</v>
      </c>
      <c r="B61" s="41"/>
      <c r="C61" s="41">
        <f>H56</f>
        <v>5262</v>
      </c>
      <c r="D61" s="41"/>
      <c r="E61" s="41">
        <f>F56</f>
        <v>5262</v>
      </c>
      <c r="F61" s="41"/>
      <c r="G61" s="41">
        <f>G56</f>
        <v>0</v>
      </c>
      <c r="H61" s="41"/>
      <c r="I61" s="20">
        <f>A61-C61</f>
        <v>-5262</v>
      </c>
    </row>
    <row r="63" spans="1:10" ht="21" customHeight="1" x14ac:dyDescent="0.15">
      <c r="A63" s="12" t="s">
        <v>46</v>
      </c>
      <c r="B63" s="13"/>
      <c r="C63" s="14" t="s">
        <v>47</v>
      </c>
      <c r="D63" s="12"/>
      <c r="E63" s="12" t="s">
        <v>48</v>
      </c>
      <c r="F63" s="12"/>
      <c r="G63" s="12" t="s">
        <v>49</v>
      </c>
      <c r="H63" s="12"/>
      <c r="I63" s="13"/>
    </row>
  </sheetData>
  <mergeCells count="77">
    <mergeCell ref="C2:H2"/>
    <mergeCell ref="C6:E6"/>
    <mergeCell ref="F6:I6"/>
    <mergeCell ref="A60:B60"/>
    <mergeCell ref="C60:D60"/>
    <mergeCell ref="E60:F60"/>
    <mergeCell ref="G60:H60"/>
    <mergeCell ref="B8:B13"/>
    <mergeCell ref="B15:B16"/>
    <mergeCell ref="B18:B21"/>
    <mergeCell ref="B23:B24"/>
    <mergeCell ref="B26:B29"/>
    <mergeCell ref="B31:B34"/>
    <mergeCell ref="B36:B39"/>
    <mergeCell ref="B41:B42"/>
    <mergeCell ref="B44:B46"/>
    <mergeCell ref="G61:H61"/>
    <mergeCell ref="A6:A7"/>
    <mergeCell ref="A8:A13"/>
    <mergeCell ref="A15:A16"/>
    <mergeCell ref="A18:A21"/>
    <mergeCell ref="A23:A24"/>
    <mergeCell ref="A26:A29"/>
    <mergeCell ref="A31:A34"/>
    <mergeCell ref="A36:A39"/>
    <mergeCell ref="A41:A42"/>
    <mergeCell ref="A44:A46"/>
    <mergeCell ref="A48:A54"/>
    <mergeCell ref="B6:B7"/>
    <mergeCell ref="D44:D46"/>
    <mergeCell ref="D48:D54"/>
    <mergeCell ref="A61:B61"/>
    <mergeCell ref="B48:B54"/>
    <mergeCell ref="C8:C13"/>
    <mergeCell ref="C15:C16"/>
    <mergeCell ref="C18:C21"/>
    <mergeCell ref="C23:C24"/>
    <mergeCell ref="C31:C34"/>
    <mergeCell ref="C36:C39"/>
    <mergeCell ref="C41:C42"/>
    <mergeCell ref="C44:C46"/>
    <mergeCell ref="C48:C54"/>
    <mergeCell ref="C26:C29"/>
    <mergeCell ref="E8:E13"/>
    <mergeCell ref="E15:E16"/>
    <mergeCell ref="E18:E21"/>
    <mergeCell ref="C61:D61"/>
    <mergeCell ref="E61:F61"/>
    <mergeCell ref="E36:E39"/>
    <mergeCell ref="E41:E42"/>
    <mergeCell ref="E44:E46"/>
    <mergeCell ref="E48:E54"/>
    <mergeCell ref="D26:D29"/>
    <mergeCell ref="E26:E29"/>
    <mergeCell ref="D23:D24"/>
    <mergeCell ref="D31:D34"/>
    <mergeCell ref="D36:D39"/>
    <mergeCell ref="D8:D13"/>
    <mergeCell ref="D15:D16"/>
    <mergeCell ref="H4:I5"/>
    <mergeCell ref="J23:J25"/>
    <mergeCell ref="J26:J30"/>
    <mergeCell ref="J31:J35"/>
    <mergeCell ref="J36:J40"/>
    <mergeCell ref="J4:J5"/>
    <mergeCell ref="J6:J7"/>
    <mergeCell ref="J15:J17"/>
    <mergeCell ref="J18:J22"/>
    <mergeCell ref="J12:J13"/>
    <mergeCell ref="J9:J10"/>
    <mergeCell ref="E31:E34"/>
    <mergeCell ref="D18:D21"/>
    <mergeCell ref="D41:D42"/>
    <mergeCell ref="J44:J47"/>
    <mergeCell ref="J48:J55"/>
    <mergeCell ref="J41:J43"/>
    <mergeCell ref="E23:E24"/>
  </mergeCells>
  <phoneticPr fontId="9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2019-05-27T07:18:34Z</cp:lastPrinted>
  <dcterms:created xsi:type="dcterms:W3CDTF">2014-04-15T08:52:00Z</dcterms:created>
  <dcterms:modified xsi:type="dcterms:W3CDTF">2021-08-02T05:54:30Z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