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<sst xmlns="http://schemas.openxmlformats.org/spreadsheetml/2006/main" count="53" uniqueCount="53">
  <si>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</si>
  <si>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 xml:space="preserve">团号：HMEA-230116-STY200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</si>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</sst>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topLeftCell="A48" workbookViewId="0">
      <selection activeCell="F6" sqref="F6:I6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39"/>
      <c r="J4" s="39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40"/>
      <c r="J8" s="41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40"/>
      <c r="J9" s="42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40"/>
      <c r="J10" s="42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3"/>
      <c r="J11" s="44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40"/>
      <c r="J12" s="41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40"/>
      <c r="J13" s="42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3"/>
      <c r="J14" s="44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14538</v>
      </c>
      <c r="G15" s="16">
        <v>0</v>
      </c>
      <c r="H15" s="16">
        <f>F15</f>
        <v>14538</v>
      </c>
      <c r="I15" s="40"/>
      <c r="J15" s="45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40"/>
      <c r="J16" s="46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</f>
        <v>0</v>
      </c>
      <c r="I17" s="40"/>
      <c r="J17" s="46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40"/>
      <c r="J18" s="46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14538</v>
      </c>
      <c r="G19" s="20">
        <f>SUM(G15:G18)</f>
        <v>0</v>
      </c>
      <c r="H19" s="20">
        <f>SUM(H15:H18)</f>
        <v>14538</v>
      </c>
      <c r="I19" s="43"/>
      <c r="J19" s="47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40"/>
      <c r="J20" s="45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40"/>
      <c r="J21" s="46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40"/>
      <c r="J22" s="46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40"/>
      <c r="J23" s="46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40"/>
      <c r="J24" s="46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40"/>
      <c r="J25" s="46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3"/>
      <c r="J26" s="47"/>
    </row>
    <row r="27" customHeight="1" spans="1:10">
      <c r="A27" s="21">
        <v>5</v>
      </c>
      <c r="B27" s="22" t="s">
        <v>27</v>
      </c>
      <c r="C27" s="22">
        <v>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8"/>
      <c r="J27" s="41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40"/>
      <c r="J28" s="42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40"/>
      <c r="J29" s="42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40"/>
      <c r="J30" s="42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40"/>
      <c r="J31" s="42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40"/>
      <c r="J32" s="42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8"/>
      <c r="J33" s="42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8"/>
      <c r="J34" s="42"/>
    </row>
    <row r="35" s="2" customFormat="1" customHeight="1" spans="1:10">
      <c r="A35" s="18"/>
      <c r="B35" s="19" t="s">
        <v>29</v>
      </c>
      <c r="C35" s="20">
        <f>SUM(C27)</f>
        <v>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3"/>
      <c r="J35" s="44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8"/>
      <c r="J36" s="41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40"/>
      <c r="J37" s="46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3"/>
      <c r="J38" s="47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40"/>
      <c r="J39" s="49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40"/>
      <c r="J40" s="50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40"/>
      <c r="J41" s="50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40"/>
      <c r="J42" s="50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3"/>
      <c r="J43" s="51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40"/>
      <c r="J44" s="45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40"/>
      <c r="J45" s="46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3"/>
      <c r="J46" s="47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40"/>
      <c r="J47" s="41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3"/>
      <c r="J48" s="44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0</v>
      </c>
      <c r="G49" s="16">
        <v>0</v>
      </c>
      <c r="H49" s="16">
        <v>0</v>
      </c>
      <c r="I49" s="48"/>
      <c r="J49" s="49"/>
    </row>
    <row r="50" customHeight="1" spans="1:10">
      <c r="A50" s="28"/>
      <c r="B50" s="15"/>
      <c r="C50" s="16"/>
      <c r="D50" s="17"/>
      <c r="E50" s="16"/>
      <c r="F50" s="16">
        <v>0</v>
      </c>
      <c r="G50" s="16">
        <v>0</v>
      </c>
      <c r="H50" s="16">
        <v>0</v>
      </c>
      <c r="I50" s="48"/>
      <c r="J50" s="50"/>
    </row>
    <row r="51" customHeight="1" spans="1:10">
      <c r="A51" s="28"/>
      <c r="B51" s="15"/>
      <c r="C51" s="16"/>
      <c r="D51" s="17"/>
      <c r="E51" s="16"/>
      <c r="F51" s="16">
        <v>0</v>
      </c>
      <c r="G51" s="16">
        <v>0</v>
      </c>
      <c r="H51" s="16">
        <v>0</v>
      </c>
      <c r="I51" s="48"/>
      <c r="J51" s="50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8"/>
      <c r="J52" s="50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8"/>
      <c r="J53" s="50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v>0</v>
      </c>
      <c r="G54" s="20">
        <f>SUM(G49:G53)</f>
        <v>0</v>
      </c>
      <c r="H54" s="20">
        <f>SUM(H49:H53)</f>
        <v>0</v>
      </c>
      <c r="I54" s="43"/>
      <c r="J54" s="51"/>
    </row>
    <row r="55" customHeight="1" spans="1:10">
      <c r="A55" s="18"/>
      <c r="B55" s="19" t="s">
        <v>43</v>
      </c>
      <c r="C55" s="20">
        <f t="shared" ref="C55:H55" si="8">SUM(C54,C48,C46,C43,C38,C35,C26,C19,C14,C11)</f>
        <v>0</v>
      </c>
      <c r="D55" s="20">
        <f t="shared" si="8"/>
        <v>0</v>
      </c>
      <c r="E55" s="20">
        <f t="shared" si="8"/>
        <v>0</v>
      </c>
      <c r="F55" s="20">
        <f t="shared" si="8"/>
        <v>14538</v>
      </c>
      <c r="G55" s="20">
        <f t="shared" si="8"/>
        <v>0</v>
      </c>
      <c r="H55" s="20">
        <f t="shared" si="8"/>
        <v>14538</v>
      </c>
      <c r="I55" s="43"/>
      <c r="J55" s="52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3" t="s">
        <v>48</v>
      </c>
    </row>
    <row r="60" customHeight="1" spans="1:9">
      <c r="A60" s="34">
        <f>C55</f>
        <v>0</v>
      </c>
      <c r="B60" s="35"/>
      <c r="C60" s="35">
        <v>0</v>
      </c>
      <c r="D60" s="35"/>
      <c r="E60" s="35">
        <f>F55</f>
        <v>14538</v>
      </c>
      <c r="F60" s="35"/>
      <c r="G60" s="35">
        <f>G55</f>
        <v>0</v>
      </c>
      <c r="H60" s="35"/>
      <c r="I60" s="54">
        <v>0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2023-04-10T03:42:08Z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333FA232E4894EBAA23F078C1E3846A0_13</vt:lpwstr>
  </property>
</Properties>
</file>