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Sheet1!$A$1:$AG$36</definedName>
    <definedName name="_xlnm._FilterDatabase" localSheetId="1" hidden="1">回冲!$A$1:$AN$36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<sst xmlns="http://schemas.openxmlformats.org/spreadsheetml/2006/main" count="1434" uniqueCount="222">
  <si>
    <t>火车订单号</t>
  </si>
  <si>
    <t>商户订单号</t>
  </si>
  <si>
    <t>技术服务费</t>
  </si>
  <si>
    <t>技术服务费支付方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</si>
  <si>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</si>
  <si>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</si>
  <si>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</si>
  <si>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</si>
  <si>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</si>
  <si>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</si>
  <si>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</si>
  <si>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</si>
  <si>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</si>
  <si>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</si>
  <si>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</si>
  <si>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</si>
  <si>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</si>
  <si>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</si>
  <si>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</si>
  <si>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</si>
  <si>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</si>
  <si>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</si>
  <si>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</si>
  <si>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</si>
  <si>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</si>
  <si>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改签服务费(元)</t>
  </si>
  <si>
    <t>票联打印费</t>
  </si>
  <si>
    <t>快递费</t>
  </si>
  <si>
    <t>公司名称</t>
  </si>
  <si>
    <t>成本中心</t>
  </si>
  <si>
    <t>预订人</t>
  </si>
  <si>
    <t>预订时间</t>
  </si>
  <si>
    <t>是否出账单</t>
  </si>
  <si>
    <t>EKW2460309</t>
  </si>
  <si>
    <t>T202506261744490997</t>
  </si>
  <si>
    <t>客户</t>
  </si>
  <si>
    <t>2025-06-26 17:45:50</t>
  </si>
  <si>
    <t>G6450</t>
  </si>
  <si>
    <t>高铁</t>
  </si>
  <si>
    <t>广州东</t>
  </si>
  <si>
    <t>汕尾</t>
  </si>
  <si>
    <t>2025-06-30 18:59:00</t>
  </si>
  <si>
    <t>2025-06-30 20:37:00</t>
  </si>
  <si>
    <t>林楚瑜</t>
  </si>
  <si>
    <t>北京字跳网络技术有限公司</t>
  </si>
  <si>
    <t>二等座</t>
  </si>
  <si>
    <t>否</t>
  </si>
  <si>
    <t/>
  </si>
  <si>
    <t>北京字跳网络技术有限公司/HMJB-250701-ZJT490</t>
  </si>
  <si>
    <t>张若晗</t>
  </si>
  <si>
    <t>2025-06-26 17:44:17</t>
  </si>
  <si>
    <t>是</t>
  </si>
  <si>
    <t>E5W0397823</t>
  </si>
  <si>
    <t>T202506261745243419</t>
  </si>
  <si>
    <t>2025-06-26 17:46:25</t>
  </si>
  <si>
    <t>C9123</t>
  </si>
  <si>
    <t>城铁</t>
  </si>
  <si>
    <t>广州南</t>
  </si>
  <si>
    <t>2025-06-29 20:35:00</t>
  </si>
  <si>
    <t>2025-06-29 22:17:00</t>
  </si>
  <si>
    <t>2025-06-26 17:42:14</t>
  </si>
  <si>
    <t>E8W4562934</t>
  </si>
  <si>
    <t>T202506261341311317</t>
  </si>
  <si>
    <t>2025-06-26 13:42:31</t>
  </si>
  <si>
    <t>G6313</t>
  </si>
  <si>
    <t>饶平</t>
  </si>
  <si>
    <t>2025-07-01 14:30:00</t>
  </si>
  <si>
    <t>2025-07-01 17:46:00</t>
  </si>
  <si>
    <t>陈育灿</t>
  </si>
  <si>
    <t>2025-06-26 13:41:23</t>
  </si>
  <si>
    <t>EKW9238603</t>
  </si>
  <si>
    <t>T202506261333309530</t>
  </si>
  <si>
    <t>2025-06-26 13:35:06</t>
  </si>
  <si>
    <t>G3045</t>
  </si>
  <si>
    <t>潮汕</t>
  </si>
  <si>
    <t>2025-06-29 13:59:00</t>
  </si>
  <si>
    <t>2025-06-29 16:21:00</t>
  </si>
  <si>
    <t>2025-06-26 13:33:23</t>
  </si>
  <si>
    <t>EDW6972947</t>
  </si>
  <si>
    <t>T202506261247561444</t>
  </si>
  <si>
    <t>2025-06-26 12:48:36</t>
  </si>
  <si>
    <t>C6959</t>
  </si>
  <si>
    <t>吴川</t>
  </si>
  <si>
    <t>2025-06-30 17:28:00</t>
  </si>
  <si>
    <t>2025-06-30 20:02:00</t>
  </si>
  <si>
    <t>戴晓华</t>
  </si>
  <si>
    <t>2025-06-26 12:47:49</t>
  </si>
  <si>
    <t>EAW7080637</t>
  </si>
  <si>
    <t>T202506261245009087</t>
  </si>
  <si>
    <t>2025-06-26 12:47:28</t>
  </si>
  <si>
    <t>C6916</t>
  </si>
  <si>
    <t>2025-06-29 11:40:00</t>
  </si>
  <si>
    <t>2025-06-29 14:23:00</t>
  </si>
  <si>
    <t>2025-06-26 12:44:53</t>
  </si>
  <si>
    <t>EDW1657201</t>
  </si>
  <si>
    <t>T202506252002024725</t>
  </si>
  <si>
    <t>2025-06-25 20:03:22</t>
  </si>
  <si>
    <t>李家松</t>
  </si>
  <si>
    <t>2025-06-25 20:01:54</t>
  </si>
  <si>
    <t>余泽锋</t>
  </si>
  <si>
    <t>EFW7380303</t>
  </si>
  <si>
    <t>T202506251929585768</t>
  </si>
  <si>
    <t>2025-06-25 19:31:13</t>
  </si>
  <si>
    <t>G6303</t>
  </si>
  <si>
    <t>2025-06-29 12:38:00</t>
  </si>
  <si>
    <t>2025-06-29 14:11:00</t>
  </si>
  <si>
    <t>2025-06-25 19:28:12</t>
  </si>
  <si>
    <t>E4W7971546</t>
  </si>
  <si>
    <t>T202506251921018404</t>
  </si>
  <si>
    <t>2025-06-25 19:21:57</t>
  </si>
  <si>
    <t>G8432</t>
  </si>
  <si>
    <t>汕头南</t>
  </si>
  <si>
    <t>2025-06-30 20:38:00</t>
  </si>
  <si>
    <t>2025-06-30 22:46:00</t>
  </si>
  <si>
    <t>林丽丽</t>
  </si>
  <si>
    <t>2025-06-25 19:20:54</t>
  </si>
  <si>
    <t>林佳博</t>
  </si>
  <si>
    <t>E9W8669839</t>
  </si>
  <si>
    <t>T202506251916337632</t>
  </si>
  <si>
    <t>2025-06-25 19:17:57</t>
  </si>
  <si>
    <t>G8405</t>
  </si>
  <si>
    <t>2025-06-29 12:46:00</t>
  </si>
  <si>
    <t>2025-06-29 14:46:00</t>
  </si>
  <si>
    <t>2025-06-25 19:16:24</t>
  </si>
  <si>
    <t>E2W9861155</t>
  </si>
  <si>
    <t>T202506251900448290</t>
  </si>
  <si>
    <t>2025-06-25 19:01:44</t>
  </si>
  <si>
    <t>D3637</t>
  </si>
  <si>
    <t>动车</t>
  </si>
  <si>
    <t>珠海</t>
  </si>
  <si>
    <t>2025-06-30 20:40:00</t>
  </si>
  <si>
    <t>2025-06-30 21:34:00</t>
  </si>
  <si>
    <t>查杰鹏</t>
  </si>
  <si>
    <t>2025-06-25 19:00:09</t>
  </si>
  <si>
    <t>E2W9298681</t>
  </si>
  <si>
    <t>T202506251854046452</t>
  </si>
  <si>
    <t>2025-06-25 18:54:51</t>
  </si>
  <si>
    <t>G6334</t>
  </si>
  <si>
    <t>2025-06-29 20:24:00</t>
  </si>
  <si>
    <t>2025-06-29 21:20:00</t>
  </si>
  <si>
    <t>2025-06-25 18:53:28</t>
  </si>
  <si>
    <t>E2W2281986</t>
  </si>
  <si>
    <t>T202506251852565065</t>
  </si>
  <si>
    <t>2025-06-25 18:53:48</t>
  </si>
  <si>
    <t>C7133</t>
  </si>
  <si>
    <t>深圳</t>
  </si>
  <si>
    <t>2025-06-30 17:24:00</t>
  </si>
  <si>
    <t>2025-06-30 18:51:00</t>
  </si>
  <si>
    <t>石大川</t>
  </si>
  <si>
    <t>2025-06-25 18:52:43</t>
  </si>
  <si>
    <t>EKW7603502</t>
  </si>
  <si>
    <t>T202506251852450945</t>
  </si>
  <si>
    <t>2025-06-25 18:54:23</t>
  </si>
  <si>
    <t>G1120</t>
  </si>
  <si>
    <t>韶关</t>
  </si>
  <si>
    <t>2025-06-30 18:36:00</t>
  </si>
  <si>
    <t>2025-06-30 19:31:00</t>
  </si>
  <si>
    <t>陈梓茵</t>
  </si>
  <si>
    <t>2025-06-25 18:52:35</t>
  </si>
  <si>
    <t>彭燕玲</t>
  </si>
  <si>
    <t>赖小庆</t>
  </si>
  <si>
    <t>ECW0062832</t>
  </si>
  <si>
    <t>T202506251844076758</t>
  </si>
  <si>
    <t>2025-06-25 18:45:14</t>
  </si>
  <si>
    <t>C8002</t>
  </si>
  <si>
    <t>2025-06-30 07:00:00</t>
  </si>
  <si>
    <t>2025-06-30 08:00:00</t>
  </si>
  <si>
    <t>2025-06-25 18:43:21</t>
  </si>
  <si>
    <t>E0W8989410</t>
  </si>
  <si>
    <t>T202506251842563043</t>
  </si>
  <si>
    <t>2025-06-25 18:44:39</t>
  </si>
  <si>
    <t>G6159</t>
  </si>
  <si>
    <t>广州</t>
  </si>
  <si>
    <t>2025-06-29 10:48:00</t>
  </si>
  <si>
    <t>2025-06-29 11:46:00</t>
  </si>
  <si>
    <t>2025-06-25 18:42:45</t>
  </si>
  <si>
    <t>E2W3652908</t>
  </si>
  <si>
    <t>T202506251830456423</t>
  </si>
  <si>
    <t>2025-06-25 18:32:15</t>
  </si>
  <si>
    <t>G6592</t>
  </si>
  <si>
    <t>梅州西</t>
  </si>
  <si>
    <t>2025-06-30 19:06:00</t>
  </si>
  <si>
    <t>2025-06-30 20:59:00</t>
  </si>
  <si>
    <t>陈煜凡</t>
  </si>
  <si>
    <t>2025-06-25 18:30:34</t>
  </si>
  <si>
    <t>潘智岳</t>
  </si>
  <si>
    <t>ECW1046734</t>
  </si>
  <si>
    <t>T202506251827193234</t>
  </si>
  <si>
    <t>2025-06-25 18:28:25</t>
  </si>
  <si>
    <t>G8463</t>
  </si>
  <si>
    <t>2025-06-29 13:10:00</t>
  </si>
  <si>
    <t>2025-06-29 15:30:00</t>
  </si>
  <si>
    <t>王焱</t>
  </si>
  <si>
    <t>2025-06-25 18:27:10</t>
  </si>
  <si>
    <t>高辉源</t>
  </si>
  <si>
    <t>E0W4841206</t>
  </si>
  <si>
    <t>T202506251827019467</t>
  </si>
  <si>
    <t>G8445</t>
  </si>
  <si>
    <t>2025-06-29 11:11:00</t>
  </si>
  <si>
    <t>2025-06-29 13:20:00</t>
  </si>
  <si>
    <t>2025-06-25 18:26:10</t>
  </si>
  <si>
    <t>E0W8158140</t>
  </si>
  <si>
    <t>T202506251817156919</t>
  </si>
  <si>
    <t>2025-06-25 18:18:24</t>
  </si>
  <si>
    <t>G6098</t>
  </si>
  <si>
    <t>2025-07-01 09:54:00</t>
  </si>
  <si>
    <t>2025-07-01 10:46:00</t>
  </si>
  <si>
    <t>叶阳</t>
  </si>
  <si>
    <t>G1012</t>
  </si>
  <si>
    <t>2025-06-25 18:17:03</t>
  </si>
  <si>
    <t>E8W2564664</t>
  </si>
  <si>
    <t>T202506251812538293</t>
  </si>
  <si>
    <t>2025-06-25 18:14:08</t>
  </si>
  <si>
    <t>2025-06-25 18:12:08</t>
  </si>
  <si>
    <t>E5W9331643</t>
  </si>
  <si>
    <t>T202506251814317275</t>
  </si>
  <si>
    <t>2025-06-25 18:16:01</t>
  </si>
  <si>
    <t>D7348</t>
  </si>
  <si>
    <t>2025-06-30 18:21:00</t>
  </si>
  <si>
    <t>2025-06-30 20:49:00</t>
  </si>
  <si>
    <t>2025-06-25 18:02:01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</si>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</sst>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G39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4" width="8.88888888888889" hidden="1" customWidth="1"/>
    <col min="5" max="5" width="19.8888888888889" hidden="1" customWidth="1"/>
    <col min="10" max="10" width="11.4444444444444" customWidth="1"/>
    <col min="11" max="11" width="10.8888888888889" customWidth="1"/>
    <col min="13" max="13" width="8.88888888888889" hidden="1" customWidth="1"/>
    <col min="17" max="18" width="9.77777777777778" hidden="1" customWidth="1"/>
    <col min="19" max="21" width="8.88888888888889" hidden="1" customWidth="1"/>
    <col min="25" max="25" width="10.2222222222222" customWidth="1"/>
    <col min="26" max="26" width="13.4444444444444" customWidth="1"/>
    <col min="27" max="27" width="11.3333333333333" customWidth="1"/>
    <col min="32" max="32" width="15.4444444444444" customWidth="1"/>
  </cols>
  <sheetData>
    <row r="1" s="1" customFormat="1" spans="1:3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1" t="s">
        <v>32</v>
      </c>
    </row>
    <row r="2" s="1" customFormat="1" spans="1:33">
      <c r="A2" s="1" t="s">
        <v>33</v>
      </c>
      <c r="B2" s="1" t="s">
        <v>34</v>
      </c>
      <c r="C2" s="1">
        <v>0</v>
      </c>
      <c r="D2" s="1" t="s">
        <v>35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40</v>
      </c>
      <c r="J2" s="1" t="s">
        <v>41</v>
      </c>
      <c r="K2" s="1" t="s">
        <v>42</v>
      </c>
      <c r="L2" s="1" t="s">
        <v>43</v>
      </c>
      <c r="M2" s="1" t="s">
        <v>44</v>
      </c>
      <c r="N2" s="1" t="s">
        <v>45</v>
      </c>
      <c r="O2" s="1">
        <v>162</v>
      </c>
      <c r="P2" s="1">
        <v>6</v>
      </c>
      <c r="S2" s="1">
        <v>0</v>
      </c>
      <c r="T2" s="1" t="s">
        <v>46</v>
      </c>
      <c r="U2" s="1" t="s">
        <v>47</v>
      </c>
      <c r="AA2" s="1">
        <v>5</v>
      </c>
      <c r="AB2" s="5">
        <v>15</v>
      </c>
      <c r="AC2" s="1" t="s">
        <v>44</v>
      </c>
      <c r="AD2" s="1" t="s">
        <v>48</v>
      </c>
      <c r="AE2" s="1" t="s">
        <v>49</v>
      </c>
      <c r="AF2" s="1" t="s">
        <v>50</v>
      </c>
      <c r="AG2" s="1" t="s">
        <v>51</v>
      </c>
    </row>
    <row r="3" s="1" customFormat="1" spans="1:33">
      <c r="A3" s="1" t="s">
        <v>52</v>
      </c>
      <c r="B3" s="1" t="s">
        <v>53</v>
      </c>
      <c r="C3" s="1">
        <v>0</v>
      </c>
      <c r="D3" s="1" t="s">
        <v>35</v>
      </c>
      <c r="E3" s="1" t="s">
        <v>54</v>
      </c>
      <c r="F3" s="1" t="s">
        <v>55</v>
      </c>
      <c r="G3" s="1" t="s">
        <v>56</v>
      </c>
      <c r="H3" s="1" t="s">
        <v>40</v>
      </c>
      <c r="I3" s="1" t="s">
        <v>57</v>
      </c>
      <c r="J3" s="1" t="s">
        <v>58</v>
      </c>
      <c r="K3" s="1" t="s">
        <v>59</v>
      </c>
      <c r="L3" s="1" t="s">
        <v>43</v>
      </c>
      <c r="M3" s="1" t="s">
        <v>44</v>
      </c>
      <c r="N3" s="1" t="s">
        <v>45</v>
      </c>
      <c r="O3" s="1">
        <v>143.5</v>
      </c>
      <c r="P3" s="1">
        <v>6</v>
      </c>
      <c r="S3" s="1">
        <v>0</v>
      </c>
      <c r="T3" s="1" t="s">
        <v>46</v>
      </c>
      <c r="U3" s="1" t="s">
        <v>47</v>
      </c>
      <c r="AA3" s="1">
        <v>5</v>
      </c>
      <c r="AB3" s="5"/>
      <c r="AC3" s="1" t="s">
        <v>44</v>
      </c>
      <c r="AD3" s="1" t="s">
        <v>44</v>
      </c>
      <c r="AE3" s="1" t="s">
        <v>49</v>
      </c>
      <c r="AF3" s="1" t="s">
        <v>60</v>
      </c>
      <c r="AG3" s="1" t="s">
        <v>51</v>
      </c>
    </row>
    <row r="4" s="1" customFormat="1" spans="1:33">
      <c r="A4" s="1" t="s">
        <v>61</v>
      </c>
      <c r="B4" s="1" t="s">
        <v>62</v>
      </c>
      <c r="C4" s="1">
        <v>0</v>
      </c>
      <c r="D4" s="1" t="s">
        <v>35</v>
      </c>
      <c r="E4" s="1" t="s">
        <v>63</v>
      </c>
      <c r="F4" s="1" t="s">
        <v>64</v>
      </c>
      <c r="G4" s="1" t="s">
        <v>38</v>
      </c>
      <c r="H4" s="1" t="s">
        <v>57</v>
      </c>
      <c r="I4" s="1" t="s">
        <v>65</v>
      </c>
      <c r="J4" s="1" t="s">
        <v>66</v>
      </c>
      <c r="K4" s="1" t="s">
        <v>67</v>
      </c>
      <c r="L4" s="1" t="s">
        <v>68</v>
      </c>
      <c r="M4" s="1" t="s">
        <v>44</v>
      </c>
      <c r="N4" s="1" t="s">
        <v>45</v>
      </c>
      <c r="O4" s="1">
        <v>228.5</v>
      </c>
      <c r="P4" s="1">
        <v>6</v>
      </c>
      <c r="S4" s="1">
        <v>0</v>
      </c>
      <c r="T4" s="1" t="s">
        <v>46</v>
      </c>
      <c r="U4" s="1" t="s">
        <v>47</v>
      </c>
      <c r="AA4" s="1">
        <v>5</v>
      </c>
      <c r="AB4" s="5"/>
      <c r="AC4" s="1" t="s">
        <v>44</v>
      </c>
      <c r="AD4" s="1" t="s">
        <v>44</v>
      </c>
      <c r="AE4" s="1" t="s">
        <v>49</v>
      </c>
      <c r="AF4" s="1" t="s">
        <v>69</v>
      </c>
      <c r="AG4" s="1" t="s">
        <v>51</v>
      </c>
    </row>
    <row r="5" s="1" customFormat="1" spans="1:33">
      <c r="A5" s="1" t="s">
        <v>70</v>
      </c>
      <c r="B5" s="1" t="s">
        <v>71</v>
      </c>
      <c r="C5" s="1">
        <v>0</v>
      </c>
      <c r="D5" s="1" t="s">
        <v>35</v>
      </c>
      <c r="E5" s="1" t="s">
        <v>72</v>
      </c>
      <c r="F5" s="1" t="s">
        <v>73</v>
      </c>
      <c r="G5" s="1" t="s">
        <v>38</v>
      </c>
      <c r="H5" s="1" t="s">
        <v>74</v>
      </c>
      <c r="I5" s="1" t="s">
        <v>39</v>
      </c>
      <c r="J5" s="1" t="s">
        <v>75</v>
      </c>
      <c r="K5" s="1" t="s">
        <v>76</v>
      </c>
      <c r="L5" s="1" t="s">
        <v>68</v>
      </c>
      <c r="M5" s="1" t="s">
        <v>44</v>
      </c>
      <c r="N5" s="1" t="s">
        <v>45</v>
      </c>
      <c r="O5" s="1">
        <v>242</v>
      </c>
      <c r="P5" s="1">
        <v>6</v>
      </c>
      <c r="S5" s="1">
        <v>0</v>
      </c>
      <c r="T5" s="1" t="s">
        <v>46</v>
      </c>
      <c r="U5" s="1" t="s">
        <v>47</v>
      </c>
      <c r="AA5" s="1">
        <v>5</v>
      </c>
      <c r="AB5" s="5"/>
      <c r="AC5" s="1" t="s">
        <v>44</v>
      </c>
      <c r="AD5" s="1" t="s">
        <v>44</v>
      </c>
      <c r="AE5" s="1" t="s">
        <v>49</v>
      </c>
      <c r="AF5" s="1" t="s">
        <v>77</v>
      </c>
      <c r="AG5" s="1" t="s">
        <v>51</v>
      </c>
    </row>
    <row r="6" s="1" customFormat="1" spans="1:33">
      <c r="A6" s="1" t="s">
        <v>78</v>
      </c>
      <c r="B6" s="1" t="s">
        <v>79</v>
      </c>
      <c r="C6" s="1">
        <v>0</v>
      </c>
      <c r="D6" s="1" t="s">
        <v>35</v>
      </c>
      <c r="E6" s="1" t="s">
        <v>80</v>
      </c>
      <c r="F6" s="1" t="s">
        <v>81</v>
      </c>
      <c r="G6" s="1" t="s">
        <v>56</v>
      </c>
      <c r="H6" s="1" t="s">
        <v>57</v>
      </c>
      <c r="I6" s="1" t="s">
        <v>82</v>
      </c>
      <c r="J6" s="1" t="s">
        <v>83</v>
      </c>
      <c r="K6" s="1" t="s">
        <v>84</v>
      </c>
      <c r="L6" s="1" t="s">
        <v>85</v>
      </c>
      <c r="M6" s="1" t="s">
        <v>44</v>
      </c>
      <c r="N6" s="1" t="s">
        <v>45</v>
      </c>
      <c r="O6" s="1">
        <v>211</v>
      </c>
      <c r="P6" s="1">
        <v>6</v>
      </c>
      <c r="S6" s="1">
        <v>0</v>
      </c>
      <c r="T6" s="1" t="s">
        <v>46</v>
      </c>
      <c r="U6" s="1" t="s">
        <v>47</v>
      </c>
      <c r="AA6" s="1">
        <v>5</v>
      </c>
      <c r="AB6" s="5"/>
      <c r="AC6" s="1" t="s">
        <v>44</v>
      </c>
      <c r="AD6" s="1" t="s">
        <v>44</v>
      </c>
      <c r="AE6" s="1" t="s">
        <v>49</v>
      </c>
      <c r="AF6" s="1" t="s">
        <v>86</v>
      </c>
      <c r="AG6" s="1" t="s">
        <v>51</v>
      </c>
    </row>
    <row r="7" s="1" customFormat="1" spans="1:33">
      <c r="A7" s="1" t="s">
        <v>87</v>
      </c>
      <c r="B7" s="1" t="s">
        <v>88</v>
      </c>
      <c r="C7" s="1">
        <v>0</v>
      </c>
      <c r="D7" s="1" t="s">
        <v>35</v>
      </c>
      <c r="E7" s="1" t="s">
        <v>89</v>
      </c>
      <c r="F7" s="1" t="s">
        <v>90</v>
      </c>
      <c r="G7" s="1" t="s">
        <v>56</v>
      </c>
      <c r="H7" s="1" t="s">
        <v>82</v>
      </c>
      <c r="I7" s="1" t="s">
        <v>57</v>
      </c>
      <c r="J7" s="1" t="s">
        <v>91</v>
      </c>
      <c r="K7" s="1" t="s">
        <v>92</v>
      </c>
      <c r="L7" s="1" t="s">
        <v>85</v>
      </c>
      <c r="M7" s="1" t="s">
        <v>44</v>
      </c>
      <c r="N7" s="1" t="s">
        <v>45</v>
      </c>
      <c r="O7" s="1">
        <v>220</v>
      </c>
      <c r="P7" s="1">
        <v>6</v>
      </c>
      <c r="S7" s="1">
        <v>0</v>
      </c>
      <c r="T7" s="1" t="s">
        <v>46</v>
      </c>
      <c r="U7" s="1" t="s">
        <v>47</v>
      </c>
      <c r="AA7" s="1">
        <v>5</v>
      </c>
      <c r="AB7" s="5"/>
      <c r="AC7" s="1" t="s">
        <v>44</v>
      </c>
      <c r="AD7" s="1" t="s">
        <v>44</v>
      </c>
      <c r="AE7" s="1" t="s">
        <v>49</v>
      </c>
      <c r="AF7" s="1" t="s">
        <v>93</v>
      </c>
      <c r="AG7" s="1" t="s">
        <v>51</v>
      </c>
    </row>
    <row r="8" s="1" customFormat="1" spans="1:33">
      <c r="A8" s="1" t="s">
        <v>94</v>
      </c>
      <c r="B8" s="1" t="s">
        <v>95</v>
      </c>
      <c r="C8" s="1">
        <v>0</v>
      </c>
      <c r="D8" s="1" t="s">
        <v>35</v>
      </c>
      <c r="E8" s="1" t="s">
        <v>96</v>
      </c>
      <c r="F8" s="1" t="s">
        <v>37</v>
      </c>
      <c r="G8" s="1" t="s">
        <v>38</v>
      </c>
      <c r="H8" s="1" t="s">
        <v>39</v>
      </c>
      <c r="I8" s="1" t="s">
        <v>40</v>
      </c>
      <c r="J8" s="1" t="s">
        <v>41</v>
      </c>
      <c r="K8" s="1" t="s">
        <v>42</v>
      </c>
      <c r="L8" s="1" t="s">
        <v>97</v>
      </c>
      <c r="M8" s="1" t="s">
        <v>44</v>
      </c>
      <c r="N8" s="1" t="s">
        <v>45</v>
      </c>
      <c r="O8" s="1">
        <v>324</v>
      </c>
      <c r="P8" s="1">
        <v>6</v>
      </c>
      <c r="S8" s="1">
        <v>0</v>
      </c>
      <c r="T8" s="1" t="s">
        <v>46</v>
      </c>
      <c r="U8" s="1" t="s">
        <v>47</v>
      </c>
      <c r="AA8" s="1">
        <v>5</v>
      </c>
      <c r="AB8" s="5"/>
      <c r="AC8" s="1" t="s">
        <v>44</v>
      </c>
      <c r="AD8" s="1" t="s">
        <v>44</v>
      </c>
      <c r="AE8" s="1" t="s">
        <v>49</v>
      </c>
      <c r="AF8" s="1" t="s">
        <v>98</v>
      </c>
      <c r="AG8" s="1" t="s">
        <v>51</v>
      </c>
    </row>
    <row r="9" s="1" customFormat="1" spans="1:33">
      <c r="A9" s="1" t="s">
        <v>94</v>
      </c>
      <c r="B9" s="1" t="s">
        <v>95</v>
      </c>
      <c r="C9" s="1">
        <v>0</v>
      </c>
      <c r="D9" s="1" t="s">
        <v>35</v>
      </c>
      <c r="E9" s="1" t="s">
        <v>96</v>
      </c>
      <c r="F9" s="1" t="s">
        <v>37</v>
      </c>
      <c r="G9" s="1" t="s">
        <v>38</v>
      </c>
      <c r="H9" s="1" t="s">
        <v>39</v>
      </c>
      <c r="I9" s="1" t="s">
        <v>40</v>
      </c>
      <c r="J9" s="1" t="s">
        <v>41</v>
      </c>
      <c r="K9" s="1" t="s">
        <v>42</v>
      </c>
      <c r="L9" s="1" t="s">
        <v>99</v>
      </c>
      <c r="M9" s="1" t="s">
        <v>44</v>
      </c>
      <c r="N9" s="1" t="s">
        <v>45</v>
      </c>
      <c r="P9" s="1">
        <v>6</v>
      </c>
      <c r="S9" s="1">
        <v>0</v>
      </c>
      <c r="T9" s="1" t="s">
        <v>46</v>
      </c>
      <c r="U9" s="1" t="s">
        <v>47</v>
      </c>
      <c r="AA9" s="1">
        <v>5</v>
      </c>
      <c r="AB9" s="5"/>
      <c r="AC9" s="1" t="s">
        <v>44</v>
      </c>
      <c r="AD9" s="1" t="s">
        <v>44</v>
      </c>
      <c r="AE9" s="1" t="s">
        <v>49</v>
      </c>
      <c r="AF9" s="1" t="s">
        <v>98</v>
      </c>
      <c r="AG9" s="1" t="s">
        <v>51</v>
      </c>
    </row>
    <row r="10" s="1" customFormat="1" spans="1:33">
      <c r="A10" s="1" t="s">
        <v>100</v>
      </c>
      <c r="B10" s="1" t="s">
        <v>101</v>
      </c>
      <c r="C10" s="1">
        <v>0</v>
      </c>
      <c r="D10" s="1" t="s">
        <v>35</v>
      </c>
      <c r="E10" s="1" t="s">
        <v>102</v>
      </c>
      <c r="F10" s="1" t="s">
        <v>103</v>
      </c>
      <c r="G10" s="1" t="s">
        <v>38</v>
      </c>
      <c r="H10" s="1" t="s">
        <v>40</v>
      </c>
      <c r="I10" s="1" t="s">
        <v>57</v>
      </c>
      <c r="J10" s="1" t="s">
        <v>104</v>
      </c>
      <c r="K10" s="1" t="s">
        <v>105</v>
      </c>
      <c r="L10" s="1" t="s">
        <v>99</v>
      </c>
      <c r="M10" s="1" t="s">
        <v>44</v>
      </c>
      <c r="N10" s="1" t="s">
        <v>45</v>
      </c>
      <c r="O10" s="1">
        <v>287</v>
      </c>
      <c r="P10" s="1">
        <v>6</v>
      </c>
      <c r="S10" s="1">
        <v>0</v>
      </c>
      <c r="T10" s="1" t="s">
        <v>46</v>
      </c>
      <c r="U10" s="1" t="s">
        <v>47</v>
      </c>
      <c r="AA10" s="1">
        <v>5</v>
      </c>
      <c r="AB10" s="5"/>
      <c r="AC10" s="1" t="s">
        <v>44</v>
      </c>
      <c r="AD10" s="1" t="s">
        <v>44</v>
      </c>
      <c r="AE10" s="1" t="s">
        <v>49</v>
      </c>
      <c r="AF10" s="1" t="s">
        <v>106</v>
      </c>
      <c r="AG10" s="1" t="s">
        <v>51</v>
      </c>
    </row>
    <row r="11" s="1" customFormat="1" spans="1:33">
      <c r="A11" s="1" t="s">
        <v>100</v>
      </c>
      <c r="B11" s="1" t="s">
        <v>101</v>
      </c>
      <c r="C11" s="1">
        <v>0</v>
      </c>
      <c r="D11" s="1" t="s">
        <v>35</v>
      </c>
      <c r="E11" s="1" t="s">
        <v>102</v>
      </c>
      <c r="F11" s="1" t="s">
        <v>103</v>
      </c>
      <c r="G11" s="1" t="s">
        <v>38</v>
      </c>
      <c r="H11" s="1" t="s">
        <v>40</v>
      </c>
      <c r="I11" s="1" t="s">
        <v>57</v>
      </c>
      <c r="J11" s="1" t="s">
        <v>104</v>
      </c>
      <c r="K11" s="1" t="s">
        <v>105</v>
      </c>
      <c r="L11" s="1" t="s">
        <v>97</v>
      </c>
      <c r="M11" s="1" t="s">
        <v>44</v>
      </c>
      <c r="N11" s="1" t="s">
        <v>45</v>
      </c>
      <c r="P11" s="1">
        <v>6</v>
      </c>
      <c r="S11" s="1">
        <v>0</v>
      </c>
      <c r="T11" s="1" t="s">
        <v>46</v>
      </c>
      <c r="U11" s="1" t="s">
        <v>47</v>
      </c>
      <c r="AA11" s="1">
        <v>5</v>
      </c>
      <c r="AB11" s="5"/>
      <c r="AC11" s="1" t="s">
        <v>44</v>
      </c>
      <c r="AD11" s="1" t="s">
        <v>44</v>
      </c>
      <c r="AE11" s="1" t="s">
        <v>49</v>
      </c>
      <c r="AF11" s="1" t="s">
        <v>106</v>
      </c>
      <c r="AG11" s="1" t="s">
        <v>51</v>
      </c>
    </row>
    <row r="12" s="1" customFormat="1" spans="1:33">
      <c r="A12" s="1" t="s">
        <v>107</v>
      </c>
      <c r="B12" s="1" t="s">
        <v>108</v>
      </c>
      <c r="C12" s="1">
        <v>0</v>
      </c>
      <c r="D12" s="1" t="s">
        <v>35</v>
      </c>
      <c r="E12" s="1" t="s">
        <v>109</v>
      </c>
      <c r="F12" s="1" t="s">
        <v>110</v>
      </c>
      <c r="G12" s="1" t="s">
        <v>38</v>
      </c>
      <c r="H12" s="1" t="s">
        <v>39</v>
      </c>
      <c r="I12" s="1" t="s">
        <v>111</v>
      </c>
      <c r="J12" s="1" t="s">
        <v>112</v>
      </c>
      <c r="K12" s="1" t="s">
        <v>113</v>
      </c>
      <c r="L12" s="1" t="s">
        <v>114</v>
      </c>
      <c r="M12" s="1" t="s">
        <v>44</v>
      </c>
      <c r="N12" s="1" t="s">
        <v>45</v>
      </c>
      <c r="O12" s="1">
        <v>556</v>
      </c>
      <c r="P12" s="1">
        <v>6</v>
      </c>
      <c r="S12" s="1">
        <v>0</v>
      </c>
      <c r="T12" s="1" t="s">
        <v>46</v>
      </c>
      <c r="U12" s="1" t="s">
        <v>47</v>
      </c>
      <c r="AA12" s="1">
        <v>5</v>
      </c>
      <c r="AB12" s="5"/>
      <c r="AC12" s="1" t="s">
        <v>44</v>
      </c>
      <c r="AD12" s="1" t="s">
        <v>44</v>
      </c>
      <c r="AE12" s="1" t="s">
        <v>49</v>
      </c>
      <c r="AF12" s="1" t="s">
        <v>115</v>
      </c>
      <c r="AG12" s="1" t="s">
        <v>51</v>
      </c>
    </row>
    <row r="13" s="1" customFormat="1" spans="1:33">
      <c r="A13" s="1" t="s">
        <v>107</v>
      </c>
      <c r="B13" s="1" t="s">
        <v>108</v>
      </c>
      <c r="C13" s="1">
        <v>0</v>
      </c>
      <c r="D13" s="1" t="s">
        <v>35</v>
      </c>
      <c r="E13" s="1" t="s">
        <v>109</v>
      </c>
      <c r="F13" s="1" t="s">
        <v>110</v>
      </c>
      <c r="G13" s="1" t="s">
        <v>38</v>
      </c>
      <c r="H13" s="1" t="s">
        <v>39</v>
      </c>
      <c r="I13" s="1" t="s">
        <v>111</v>
      </c>
      <c r="J13" s="1" t="s">
        <v>112</v>
      </c>
      <c r="K13" s="1" t="s">
        <v>113</v>
      </c>
      <c r="L13" s="1" t="s">
        <v>116</v>
      </c>
      <c r="M13" s="1" t="s">
        <v>44</v>
      </c>
      <c r="N13" s="1" t="s">
        <v>45</v>
      </c>
      <c r="P13" s="1">
        <v>6</v>
      </c>
      <c r="S13" s="1">
        <v>0</v>
      </c>
      <c r="T13" s="1" t="s">
        <v>46</v>
      </c>
      <c r="U13" s="1" t="s">
        <v>47</v>
      </c>
      <c r="AA13" s="1">
        <v>5</v>
      </c>
      <c r="AB13" s="5"/>
      <c r="AC13" s="1" t="s">
        <v>44</v>
      </c>
      <c r="AD13" s="1" t="s">
        <v>44</v>
      </c>
      <c r="AE13" s="1" t="s">
        <v>49</v>
      </c>
      <c r="AF13" s="1" t="s">
        <v>115</v>
      </c>
      <c r="AG13" s="1" t="s">
        <v>51</v>
      </c>
    </row>
    <row r="14" s="1" customFormat="1" spans="1:33">
      <c r="A14" s="1" t="s">
        <v>117</v>
      </c>
      <c r="B14" s="1" t="s">
        <v>118</v>
      </c>
      <c r="C14" s="1">
        <v>0</v>
      </c>
      <c r="D14" s="1" t="s">
        <v>35</v>
      </c>
      <c r="E14" s="1" t="s">
        <v>119</v>
      </c>
      <c r="F14" s="1" t="s">
        <v>120</v>
      </c>
      <c r="G14" s="1" t="s">
        <v>38</v>
      </c>
      <c r="H14" s="1" t="s">
        <v>111</v>
      </c>
      <c r="I14" s="1" t="s">
        <v>39</v>
      </c>
      <c r="J14" s="1" t="s">
        <v>121</v>
      </c>
      <c r="K14" s="1" t="s">
        <v>122</v>
      </c>
      <c r="L14" s="1" t="s">
        <v>114</v>
      </c>
      <c r="M14" s="1" t="s">
        <v>44</v>
      </c>
      <c r="N14" s="1" t="s">
        <v>45</v>
      </c>
      <c r="O14" s="1">
        <v>506</v>
      </c>
      <c r="P14" s="1">
        <v>6</v>
      </c>
      <c r="S14" s="1">
        <v>0</v>
      </c>
      <c r="T14" s="1" t="s">
        <v>46</v>
      </c>
      <c r="U14" s="1" t="s">
        <v>47</v>
      </c>
      <c r="AA14" s="1">
        <v>5</v>
      </c>
      <c r="AB14" s="5"/>
      <c r="AC14" s="1" t="s">
        <v>44</v>
      </c>
      <c r="AD14" s="1" t="s">
        <v>44</v>
      </c>
      <c r="AE14" s="1" t="s">
        <v>49</v>
      </c>
      <c r="AF14" s="1" t="s">
        <v>123</v>
      </c>
      <c r="AG14" s="1" t="s">
        <v>51</v>
      </c>
    </row>
    <row r="15" s="1" customFormat="1" spans="1:33">
      <c r="A15" s="1" t="s">
        <v>117</v>
      </c>
      <c r="B15" s="1" t="s">
        <v>118</v>
      </c>
      <c r="C15" s="1">
        <v>0</v>
      </c>
      <c r="D15" s="1" t="s">
        <v>35</v>
      </c>
      <c r="E15" s="1" t="s">
        <v>119</v>
      </c>
      <c r="F15" s="1" t="s">
        <v>120</v>
      </c>
      <c r="G15" s="1" t="s">
        <v>38</v>
      </c>
      <c r="H15" s="1" t="s">
        <v>111</v>
      </c>
      <c r="I15" s="1" t="s">
        <v>39</v>
      </c>
      <c r="J15" s="1" t="s">
        <v>121</v>
      </c>
      <c r="K15" s="1" t="s">
        <v>122</v>
      </c>
      <c r="L15" s="1" t="s">
        <v>116</v>
      </c>
      <c r="M15" s="1" t="s">
        <v>44</v>
      </c>
      <c r="N15" s="1" t="s">
        <v>45</v>
      </c>
      <c r="P15" s="1">
        <v>6</v>
      </c>
      <c r="S15" s="1">
        <v>0</v>
      </c>
      <c r="T15" s="1" t="s">
        <v>46</v>
      </c>
      <c r="U15" s="1" t="s">
        <v>47</v>
      </c>
      <c r="AA15" s="1">
        <v>5</v>
      </c>
      <c r="AB15" s="5"/>
      <c r="AC15" s="1" t="s">
        <v>44</v>
      </c>
      <c r="AD15" s="1" t="s">
        <v>44</v>
      </c>
      <c r="AE15" s="1" t="s">
        <v>49</v>
      </c>
      <c r="AF15" s="1" t="s">
        <v>123</v>
      </c>
      <c r="AG15" s="1" t="s">
        <v>51</v>
      </c>
    </row>
    <row r="16" s="1" customFormat="1" spans="1:33">
      <c r="A16" s="1" t="s">
        <v>124</v>
      </c>
      <c r="B16" s="1" t="s">
        <v>125</v>
      </c>
      <c r="C16" s="1">
        <v>0</v>
      </c>
      <c r="D16" s="1" t="s">
        <v>35</v>
      </c>
      <c r="E16" s="1" t="s">
        <v>126</v>
      </c>
      <c r="F16" s="1" t="s">
        <v>127</v>
      </c>
      <c r="G16" s="1" t="s">
        <v>128</v>
      </c>
      <c r="H16" s="1" t="s">
        <v>57</v>
      </c>
      <c r="I16" s="1" t="s">
        <v>129</v>
      </c>
      <c r="J16" s="1" t="s">
        <v>130</v>
      </c>
      <c r="K16" s="1" t="s">
        <v>131</v>
      </c>
      <c r="L16" s="1" t="s">
        <v>132</v>
      </c>
      <c r="M16" s="1" t="s">
        <v>44</v>
      </c>
      <c r="N16" s="1" t="s">
        <v>45</v>
      </c>
      <c r="O16" s="1">
        <v>70</v>
      </c>
      <c r="P16" s="1">
        <v>6</v>
      </c>
      <c r="S16" s="1">
        <v>0</v>
      </c>
      <c r="T16" s="1" t="s">
        <v>46</v>
      </c>
      <c r="U16" s="1" t="s">
        <v>47</v>
      </c>
      <c r="AA16" s="1">
        <v>5</v>
      </c>
      <c r="AB16" s="5"/>
      <c r="AC16" s="1" t="s">
        <v>44</v>
      </c>
      <c r="AD16" s="1" t="s">
        <v>48</v>
      </c>
      <c r="AE16" s="1" t="s">
        <v>49</v>
      </c>
      <c r="AF16" s="1" t="s">
        <v>133</v>
      </c>
      <c r="AG16" s="1" t="s">
        <v>51</v>
      </c>
    </row>
    <row r="17" s="1" customFormat="1" spans="1:33">
      <c r="A17" s="1" t="s">
        <v>134</v>
      </c>
      <c r="B17" s="1" t="s">
        <v>135</v>
      </c>
      <c r="C17" s="1">
        <v>0</v>
      </c>
      <c r="D17" s="1" t="s">
        <v>35</v>
      </c>
      <c r="E17" s="1" t="s">
        <v>136</v>
      </c>
      <c r="F17" s="1" t="s">
        <v>137</v>
      </c>
      <c r="G17" s="1" t="s">
        <v>38</v>
      </c>
      <c r="H17" s="1" t="s">
        <v>129</v>
      </c>
      <c r="I17" s="1" t="s">
        <v>57</v>
      </c>
      <c r="J17" s="1" t="s">
        <v>138</v>
      </c>
      <c r="K17" s="1" t="s">
        <v>139</v>
      </c>
      <c r="L17" s="1" t="s">
        <v>132</v>
      </c>
      <c r="M17" s="1" t="s">
        <v>44</v>
      </c>
      <c r="N17" s="1" t="s">
        <v>45</v>
      </c>
      <c r="O17" s="1">
        <v>70</v>
      </c>
      <c r="P17" s="1">
        <v>6</v>
      </c>
      <c r="S17" s="1">
        <v>0</v>
      </c>
      <c r="T17" s="1" t="s">
        <v>46</v>
      </c>
      <c r="U17" s="1" t="s">
        <v>47</v>
      </c>
      <c r="AA17" s="1">
        <v>5</v>
      </c>
      <c r="AB17" s="5"/>
      <c r="AC17" s="1" t="s">
        <v>44</v>
      </c>
      <c r="AD17" s="1" t="s">
        <v>44</v>
      </c>
      <c r="AE17" s="1" t="s">
        <v>49</v>
      </c>
      <c r="AF17" s="1" t="s">
        <v>140</v>
      </c>
      <c r="AG17" s="1" t="s">
        <v>51</v>
      </c>
    </row>
    <row r="18" s="1" customFormat="1" spans="1:33">
      <c r="A18" s="1" t="s">
        <v>141</v>
      </c>
      <c r="B18" s="1" t="s">
        <v>142</v>
      </c>
      <c r="C18" s="1">
        <v>0</v>
      </c>
      <c r="D18" s="1" t="s">
        <v>35</v>
      </c>
      <c r="E18" s="1" t="s">
        <v>143</v>
      </c>
      <c r="F18" s="1" t="s">
        <v>144</v>
      </c>
      <c r="G18" s="1" t="s">
        <v>56</v>
      </c>
      <c r="H18" s="1" t="s">
        <v>39</v>
      </c>
      <c r="I18" s="1" t="s">
        <v>145</v>
      </c>
      <c r="J18" s="1" t="s">
        <v>146</v>
      </c>
      <c r="K18" s="1" t="s">
        <v>147</v>
      </c>
      <c r="L18" s="1" t="s">
        <v>148</v>
      </c>
      <c r="M18" s="1" t="s">
        <v>44</v>
      </c>
      <c r="N18" s="1" t="s">
        <v>45</v>
      </c>
      <c r="O18" s="1">
        <v>79.5</v>
      </c>
      <c r="P18" s="1">
        <v>6</v>
      </c>
      <c r="S18" s="1">
        <v>0</v>
      </c>
      <c r="T18" s="1" t="s">
        <v>46</v>
      </c>
      <c r="U18" s="1" t="s">
        <v>47</v>
      </c>
      <c r="AA18" s="1">
        <v>5</v>
      </c>
      <c r="AB18" s="5"/>
      <c r="AC18" s="1" t="s">
        <v>44</v>
      </c>
      <c r="AD18" s="1" t="s">
        <v>44</v>
      </c>
      <c r="AE18" s="1" t="s">
        <v>49</v>
      </c>
      <c r="AF18" s="1" t="s">
        <v>149</v>
      </c>
      <c r="AG18" s="1" t="s">
        <v>51</v>
      </c>
    </row>
    <row r="19" s="1" customFormat="1" spans="1:33">
      <c r="A19" s="1" t="s">
        <v>150</v>
      </c>
      <c r="B19" s="1" t="s">
        <v>151</v>
      </c>
      <c r="C19" s="1">
        <v>0</v>
      </c>
      <c r="D19" s="1" t="s">
        <v>35</v>
      </c>
      <c r="E19" s="1" t="s">
        <v>152</v>
      </c>
      <c r="F19" s="1" t="s">
        <v>153</v>
      </c>
      <c r="G19" s="1" t="s">
        <v>38</v>
      </c>
      <c r="H19" s="1" t="s">
        <v>57</v>
      </c>
      <c r="I19" s="1" t="s">
        <v>154</v>
      </c>
      <c r="J19" s="1" t="s">
        <v>155</v>
      </c>
      <c r="K19" s="1" t="s">
        <v>156</v>
      </c>
      <c r="L19" s="1" t="s">
        <v>157</v>
      </c>
      <c r="M19" s="1" t="s">
        <v>44</v>
      </c>
      <c r="N19" s="1" t="s">
        <v>45</v>
      </c>
      <c r="O19" s="1">
        <v>345</v>
      </c>
      <c r="P19" s="1">
        <v>6</v>
      </c>
      <c r="S19" s="1">
        <v>0</v>
      </c>
      <c r="T19" s="1" t="s">
        <v>46</v>
      </c>
      <c r="U19" s="1" t="s">
        <v>47</v>
      </c>
      <c r="AA19" s="1">
        <v>5</v>
      </c>
      <c r="AB19" s="5"/>
      <c r="AC19" s="1" t="s">
        <v>44</v>
      </c>
      <c r="AD19" s="1" t="s">
        <v>44</v>
      </c>
      <c r="AE19" s="1" t="s">
        <v>49</v>
      </c>
      <c r="AF19" s="1" t="s">
        <v>158</v>
      </c>
      <c r="AG19" s="1" t="s">
        <v>51</v>
      </c>
    </row>
    <row r="20" s="1" customFormat="1" spans="1:33">
      <c r="A20" s="1" t="s">
        <v>150</v>
      </c>
      <c r="B20" s="1" t="s">
        <v>151</v>
      </c>
      <c r="C20" s="1">
        <v>0</v>
      </c>
      <c r="D20" s="1" t="s">
        <v>35</v>
      </c>
      <c r="E20" s="1" t="s">
        <v>152</v>
      </c>
      <c r="F20" s="1" t="s">
        <v>153</v>
      </c>
      <c r="G20" s="1" t="s">
        <v>38</v>
      </c>
      <c r="H20" s="1" t="s">
        <v>57</v>
      </c>
      <c r="I20" s="1" t="s">
        <v>154</v>
      </c>
      <c r="J20" s="1" t="s">
        <v>155</v>
      </c>
      <c r="K20" s="1" t="s">
        <v>156</v>
      </c>
      <c r="L20" s="1" t="s">
        <v>159</v>
      </c>
      <c r="M20" s="1" t="s">
        <v>44</v>
      </c>
      <c r="N20" s="1" t="s">
        <v>45</v>
      </c>
      <c r="P20" s="1">
        <v>6</v>
      </c>
      <c r="S20" s="1">
        <v>0</v>
      </c>
      <c r="T20" s="1" t="s">
        <v>46</v>
      </c>
      <c r="U20" s="1" t="s">
        <v>47</v>
      </c>
      <c r="AA20" s="1">
        <v>5</v>
      </c>
      <c r="AB20" s="5"/>
      <c r="AC20" s="1" t="s">
        <v>44</v>
      </c>
      <c r="AD20" s="1" t="s">
        <v>44</v>
      </c>
      <c r="AE20" s="1" t="s">
        <v>49</v>
      </c>
      <c r="AF20" s="1" t="s">
        <v>158</v>
      </c>
      <c r="AG20" s="1" t="s">
        <v>51</v>
      </c>
    </row>
    <row r="21" s="1" customFormat="1" spans="1:33">
      <c r="A21" s="1" t="s">
        <v>150</v>
      </c>
      <c r="B21" s="1" t="s">
        <v>151</v>
      </c>
      <c r="C21" s="1">
        <v>0</v>
      </c>
      <c r="D21" s="1" t="s">
        <v>35</v>
      </c>
      <c r="E21" s="1" t="s">
        <v>152</v>
      </c>
      <c r="F21" s="1" t="s">
        <v>153</v>
      </c>
      <c r="G21" s="1" t="s">
        <v>38</v>
      </c>
      <c r="H21" s="1" t="s">
        <v>57</v>
      </c>
      <c r="I21" s="1" t="s">
        <v>154</v>
      </c>
      <c r="J21" s="1" t="s">
        <v>155</v>
      </c>
      <c r="K21" s="1" t="s">
        <v>156</v>
      </c>
      <c r="L21" s="1" t="s">
        <v>160</v>
      </c>
      <c r="M21" s="1" t="s">
        <v>44</v>
      </c>
      <c r="N21" s="1" t="s">
        <v>45</v>
      </c>
      <c r="P21" s="1">
        <v>6</v>
      </c>
      <c r="S21" s="1">
        <v>0</v>
      </c>
      <c r="T21" s="1" t="s">
        <v>46</v>
      </c>
      <c r="U21" s="1" t="s">
        <v>47</v>
      </c>
      <c r="AA21" s="1">
        <v>5</v>
      </c>
      <c r="AB21" s="5"/>
      <c r="AC21" s="1" t="s">
        <v>44</v>
      </c>
      <c r="AD21" s="1" t="s">
        <v>44</v>
      </c>
      <c r="AE21" s="1" t="s">
        <v>49</v>
      </c>
      <c r="AF21" s="1" t="s">
        <v>158</v>
      </c>
      <c r="AG21" s="1" t="s">
        <v>51</v>
      </c>
    </row>
    <row r="22" s="1" customFormat="1" spans="1:33">
      <c r="A22" s="1" t="s">
        <v>161</v>
      </c>
      <c r="B22" s="1" t="s">
        <v>162</v>
      </c>
      <c r="C22" s="1">
        <v>0</v>
      </c>
      <c r="D22" s="1" t="s">
        <v>35</v>
      </c>
      <c r="E22" s="1" t="s">
        <v>163</v>
      </c>
      <c r="F22" s="1" t="s">
        <v>164</v>
      </c>
      <c r="G22" s="1" t="s">
        <v>56</v>
      </c>
      <c r="H22" s="1" t="s">
        <v>145</v>
      </c>
      <c r="I22" s="1" t="s">
        <v>39</v>
      </c>
      <c r="J22" s="1" t="s">
        <v>165</v>
      </c>
      <c r="K22" s="1" t="s">
        <v>166</v>
      </c>
      <c r="L22" s="1" t="s">
        <v>148</v>
      </c>
      <c r="M22" s="1" t="s">
        <v>44</v>
      </c>
      <c r="N22" s="1" t="s">
        <v>45</v>
      </c>
      <c r="O22" s="1">
        <v>79.5</v>
      </c>
      <c r="P22" s="1">
        <v>6</v>
      </c>
      <c r="S22" s="1">
        <v>0</v>
      </c>
      <c r="T22" s="1" t="s">
        <v>46</v>
      </c>
      <c r="U22" s="1" t="s">
        <v>47</v>
      </c>
      <c r="AA22" s="1">
        <v>5</v>
      </c>
      <c r="AB22" s="5"/>
      <c r="AC22" s="1" t="s">
        <v>44</v>
      </c>
      <c r="AD22" s="1" t="s">
        <v>44</v>
      </c>
      <c r="AE22" s="1" t="s">
        <v>49</v>
      </c>
      <c r="AF22" s="1" t="s">
        <v>167</v>
      </c>
      <c r="AG22" s="1" t="s">
        <v>51</v>
      </c>
    </row>
    <row r="23" s="1" customFormat="1" spans="1:33">
      <c r="A23" s="1" t="s">
        <v>168</v>
      </c>
      <c r="B23" s="1" t="s">
        <v>169</v>
      </c>
      <c r="C23" s="1">
        <v>0</v>
      </c>
      <c r="D23" s="1" t="s">
        <v>35</v>
      </c>
      <c r="E23" s="1" t="s">
        <v>170</v>
      </c>
      <c r="F23" s="1" t="s">
        <v>171</v>
      </c>
      <c r="G23" s="1" t="s">
        <v>38</v>
      </c>
      <c r="H23" s="1" t="s">
        <v>154</v>
      </c>
      <c r="I23" s="1" t="s">
        <v>172</v>
      </c>
      <c r="J23" s="1" t="s">
        <v>173</v>
      </c>
      <c r="K23" s="1" t="s">
        <v>174</v>
      </c>
      <c r="L23" s="1" t="s">
        <v>157</v>
      </c>
      <c r="M23" s="1" t="s">
        <v>44</v>
      </c>
      <c r="N23" s="1" t="s">
        <v>45</v>
      </c>
      <c r="O23" s="1">
        <v>309</v>
      </c>
      <c r="P23" s="1">
        <v>6</v>
      </c>
      <c r="S23" s="1">
        <v>0</v>
      </c>
      <c r="T23" s="1" t="s">
        <v>46</v>
      </c>
      <c r="U23" s="1" t="s">
        <v>47</v>
      </c>
      <c r="AA23" s="1">
        <v>5</v>
      </c>
      <c r="AB23" s="5"/>
      <c r="AC23" s="1" t="s">
        <v>44</v>
      </c>
      <c r="AD23" s="1" t="s">
        <v>44</v>
      </c>
      <c r="AE23" s="1" t="s">
        <v>49</v>
      </c>
      <c r="AF23" s="1" t="s">
        <v>175</v>
      </c>
      <c r="AG23" s="1" t="s">
        <v>51</v>
      </c>
    </row>
    <row r="24" s="1" customFormat="1" spans="1:33">
      <c r="A24" s="1" t="s">
        <v>168</v>
      </c>
      <c r="B24" s="1" t="s">
        <v>169</v>
      </c>
      <c r="C24" s="1">
        <v>0</v>
      </c>
      <c r="D24" s="1" t="s">
        <v>35</v>
      </c>
      <c r="E24" s="1" t="s">
        <v>170</v>
      </c>
      <c r="F24" s="1" t="s">
        <v>171</v>
      </c>
      <c r="G24" s="1" t="s">
        <v>38</v>
      </c>
      <c r="H24" s="1" t="s">
        <v>154</v>
      </c>
      <c r="I24" s="1" t="s">
        <v>172</v>
      </c>
      <c r="J24" s="1" t="s">
        <v>173</v>
      </c>
      <c r="K24" s="1" t="s">
        <v>174</v>
      </c>
      <c r="L24" s="1" t="s">
        <v>159</v>
      </c>
      <c r="M24" s="1" t="s">
        <v>44</v>
      </c>
      <c r="N24" s="1" t="s">
        <v>45</v>
      </c>
      <c r="P24" s="1">
        <v>6</v>
      </c>
      <c r="S24" s="1">
        <v>0</v>
      </c>
      <c r="T24" s="1" t="s">
        <v>46</v>
      </c>
      <c r="U24" s="1" t="s">
        <v>47</v>
      </c>
      <c r="AA24" s="1">
        <v>5</v>
      </c>
      <c r="AB24" s="5"/>
      <c r="AC24" s="1" t="s">
        <v>44</v>
      </c>
      <c r="AD24" s="1" t="s">
        <v>44</v>
      </c>
      <c r="AE24" s="1" t="s">
        <v>49</v>
      </c>
      <c r="AF24" s="1" t="s">
        <v>175</v>
      </c>
      <c r="AG24" s="1" t="s">
        <v>51</v>
      </c>
    </row>
    <row r="25" s="1" customFormat="1" spans="1:33">
      <c r="A25" s="1" t="s">
        <v>168</v>
      </c>
      <c r="B25" s="1" t="s">
        <v>169</v>
      </c>
      <c r="C25" s="1">
        <v>0</v>
      </c>
      <c r="D25" s="1" t="s">
        <v>35</v>
      </c>
      <c r="E25" s="1" t="s">
        <v>170</v>
      </c>
      <c r="F25" s="1" t="s">
        <v>171</v>
      </c>
      <c r="G25" s="1" t="s">
        <v>38</v>
      </c>
      <c r="H25" s="1" t="s">
        <v>154</v>
      </c>
      <c r="I25" s="1" t="s">
        <v>172</v>
      </c>
      <c r="J25" s="1" t="s">
        <v>173</v>
      </c>
      <c r="K25" s="1" t="s">
        <v>174</v>
      </c>
      <c r="L25" s="1" t="s">
        <v>160</v>
      </c>
      <c r="M25" s="1" t="s">
        <v>44</v>
      </c>
      <c r="N25" s="1" t="s">
        <v>45</v>
      </c>
      <c r="P25" s="1">
        <v>6</v>
      </c>
      <c r="S25" s="1">
        <v>0</v>
      </c>
      <c r="T25" s="1" t="s">
        <v>46</v>
      </c>
      <c r="U25" s="1" t="s">
        <v>47</v>
      </c>
      <c r="AA25" s="1">
        <v>5</v>
      </c>
      <c r="AB25" s="5"/>
      <c r="AC25" s="1" t="s">
        <v>44</v>
      </c>
      <c r="AD25" s="1" t="s">
        <v>44</v>
      </c>
      <c r="AE25" s="1" t="s">
        <v>49</v>
      </c>
      <c r="AF25" s="1" t="s">
        <v>175</v>
      </c>
      <c r="AG25" s="1" t="s">
        <v>51</v>
      </c>
    </row>
    <row r="26" s="1" customFormat="1" spans="1:33">
      <c r="A26" s="1" t="s">
        <v>176</v>
      </c>
      <c r="B26" s="1" t="s">
        <v>177</v>
      </c>
      <c r="C26" s="1">
        <v>0</v>
      </c>
      <c r="D26" s="1" t="s">
        <v>35</v>
      </c>
      <c r="E26" s="1" t="s">
        <v>178</v>
      </c>
      <c r="F26" s="1" t="s">
        <v>179</v>
      </c>
      <c r="G26" s="1" t="s">
        <v>38</v>
      </c>
      <c r="H26" s="1" t="s">
        <v>39</v>
      </c>
      <c r="I26" s="1" t="s">
        <v>180</v>
      </c>
      <c r="J26" s="1" t="s">
        <v>181</v>
      </c>
      <c r="K26" s="1" t="s">
        <v>182</v>
      </c>
      <c r="L26" s="1" t="s">
        <v>183</v>
      </c>
      <c r="M26" s="1" t="s">
        <v>44</v>
      </c>
      <c r="N26" s="1" t="s">
        <v>45</v>
      </c>
      <c r="O26" s="1">
        <v>434</v>
      </c>
      <c r="P26" s="1">
        <v>6</v>
      </c>
      <c r="S26" s="1">
        <v>0</v>
      </c>
      <c r="T26" s="1" t="s">
        <v>46</v>
      </c>
      <c r="U26" s="1" t="s">
        <v>47</v>
      </c>
      <c r="AA26" s="1">
        <v>5</v>
      </c>
      <c r="AB26" s="5"/>
      <c r="AC26" s="1" t="s">
        <v>44</v>
      </c>
      <c r="AD26" s="1" t="s">
        <v>44</v>
      </c>
      <c r="AE26" s="1" t="s">
        <v>49</v>
      </c>
      <c r="AF26" s="1" t="s">
        <v>184</v>
      </c>
      <c r="AG26" s="1" t="s">
        <v>51</v>
      </c>
    </row>
    <row r="27" s="1" customFormat="1" spans="1:33">
      <c r="A27" s="1" t="s">
        <v>176</v>
      </c>
      <c r="B27" s="1" t="s">
        <v>177</v>
      </c>
      <c r="C27" s="1">
        <v>0</v>
      </c>
      <c r="D27" s="1" t="s">
        <v>35</v>
      </c>
      <c r="E27" s="1" t="s">
        <v>178</v>
      </c>
      <c r="F27" s="1" t="s">
        <v>179</v>
      </c>
      <c r="G27" s="1" t="s">
        <v>38</v>
      </c>
      <c r="H27" s="1" t="s">
        <v>39</v>
      </c>
      <c r="I27" s="1" t="s">
        <v>180</v>
      </c>
      <c r="J27" s="1" t="s">
        <v>181</v>
      </c>
      <c r="K27" s="1" t="s">
        <v>182</v>
      </c>
      <c r="L27" s="1" t="s">
        <v>185</v>
      </c>
      <c r="M27" s="1" t="s">
        <v>44</v>
      </c>
      <c r="N27" s="1" t="s">
        <v>45</v>
      </c>
      <c r="P27" s="1">
        <v>6</v>
      </c>
      <c r="S27" s="1">
        <v>0</v>
      </c>
      <c r="T27" s="1" t="s">
        <v>46</v>
      </c>
      <c r="U27" s="1" t="s">
        <v>47</v>
      </c>
      <c r="AA27" s="1">
        <v>5</v>
      </c>
      <c r="AB27" s="5"/>
      <c r="AC27" s="1" t="s">
        <v>44</v>
      </c>
      <c r="AD27" s="1" t="s">
        <v>44</v>
      </c>
      <c r="AE27" s="1" t="s">
        <v>49</v>
      </c>
      <c r="AF27" s="1" t="s">
        <v>184</v>
      </c>
      <c r="AG27" s="1" t="s">
        <v>51</v>
      </c>
    </row>
    <row r="28" s="1" customFormat="1" spans="1:33">
      <c r="A28" s="1" t="s">
        <v>186</v>
      </c>
      <c r="B28" s="1" t="s">
        <v>187</v>
      </c>
      <c r="C28" s="1">
        <v>0</v>
      </c>
      <c r="D28" s="1" t="s">
        <v>35</v>
      </c>
      <c r="E28" s="1" t="s">
        <v>188</v>
      </c>
      <c r="F28" s="1" t="s">
        <v>189</v>
      </c>
      <c r="G28" s="1" t="s">
        <v>38</v>
      </c>
      <c r="H28" s="1" t="s">
        <v>180</v>
      </c>
      <c r="I28" s="1" t="s">
        <v>39</v>
      </c>
      <c r="J28" s="1" t="s">
        <v>190</v>
      </c>
      <c r="K28" s="1" t="s">
        <v>191</v>
      </c>
      <c r="L28" s="1" t="s">
        <v>192</v>
      </c>
      <c r="M28" s="1" t="s">
        <v>44</v>
      </c>
      <c r="N28" s="1" t="s">
        <v>45</v>
      </c>
      <c r="O28" s="1">
        <v>480</v>
      </c>
      <c r="P28" s="1">
        <v>6</v>
      </c>
      <c r="S28" s="1">
        <v>0</v>
      </c>
      <c r="T28" s="1" t="s">
        <v>46</v>
      </c>
      <c r="U28" s="1" t="s">
        <v>47</v>
      </c>
      <c r="AA28" s="1">
        <v>0</v>
      </c>
      <c r="AB28" s="5"/>
      <c r="AC28" s="1" t="s">
        <v>44</v>
      </c>
      <c r="AD28" s="1" t="s">
        <v>48</v>
      </c>
      <c r="AE28" s="1" t="s">
        <v>49</v>
      </c>
      <c r="AF28" s="1" t="s">
        <v>193</v>
      </c>
      <c r="AG28" s="1" t="s">
        <v>51</v>
      </c>
    </row>
    <row r="29" s="1" customFormat="1" spans="1:33">
      <c r="A29" s="1" t="s">
        <v>186</v>
      </c>
      <c r="B29" s="1" t="s">
        <v>187</v>
      </c>
      <c r="C29" s="1">
        <v>0</v>
      </c>
      <c r="D29" s="1" t="s">
        <v>35</v>
      </c>
      <c r="E29" s="1" t="s">
        <v>188</v>
      </c>
      <c r="F29" s="1" t="s">
        <v>189</v>
      </c>
      <c r="G29" s="1" t="s">
        <v>38</v>
      </c>
      <c r="H29" s="1" t="s">
        <v>180</v>
      </c>
      <c r="I29" s="1" t="s">
        <v>39</v>
      </c>
      <c r="J29" s="1" t="s">
        <v>190</v>
      </c>
      <c r="K29" s="1" t="s">
        <v>191</v>
      </c>
      <c r="L29" s="1" t="s">
        <v>194</v>
      </c>
      <c r="M29" s="1" t="s">
        <v>44</v>
      </c>
      <c r="N29" s="1" t="s">
        <v>45</v>
      </c>
      <c r="P29" s="1">
        <v>6</v>
      </c>
      <c r="S29" s="1">
        <v>0</v>
      </c>
      <c r="T29" s="1" t="s">
        <v>46</v>
      </c>
      <c r="U29" s="1" t="s">
        <v>47</v>
      </c>
      <c r="AA29" s="1">
        <v>0</v>
      </c>
      <c r="AB29" s="5"/>
      <c r="AC29" s="1" t="s">
        <v>44</v>
      </c>
      <c r="AD29" s="1" t="s">
        <v>48</v>
      </c>
      <c r="AE29" s="1" t="s">
        <v>49</v>
      </c>
      <c r="AF29" s="1" t="s">
        <v>193</v>
      </c>
      <c r="AG29" s="1" t="s">
        <v>51</v>
      </c>
    </row>
    <row r="30" s="1" customFormat="1" spans="1:33">
      <c r="A30" s="1" t="s">
        <v>195</v>
      </c>
      <c r="B30" s="1" t="s">
        <v>196</v>
      </c>
      <c r="C30" s="1">
        <v>0</v>
      </c>
      <c r="D30" s="1" t="s">
        <v>35</v>
      </c>
      <c r="E30" s="1" t="s">
        <v>188</v>
      </c>
      <c r="F30" s="1" t="s">
        <v>197</v>
      </c>
      <c r="G30" s="1" t="s">
        <v>38</v>
      </c>
      <c r="H30" s="1" t="s">
        <v>180</v>
      </c>
      <c r="I30" s="1" t="s">
        <v>39</v>
      </c>
      <c r="J30" s="1" t="s">
        <v>198</v>
      </c>
      <c r="K30" s="1" t="s">
        <v>199</v>
      </c>
      <c r="L30" s="1" t="s">
        <v>183</v>
      </c>
      <c r="M30" s="1" t="s">
        <v>44</v>
      </c>
      <c r="N30" s="1" t="s">
        <v>45</v>
      </c>
      <c r="O30" s="1">
        <v>434</v>
      </c>
      <c r="P30" s="1">
        <v>6</v>
      </c>
      <c r="S30" s="1">
        <v>0</v>
      </c>
      <c r="T30" s="1" t="s">
        <v>46</v>
      </c>
      <c r="U30" s="1" t="s">
        <v>47</v>
      </c>
      <c r="AA30" s="1">
        <v>5</v>
      </c>
      <c r="AB30" s="5"/>
      <c r="AC30" s="1" t="s">
        <v>44</v>
      </c>
      <c r="AD30" s="1" t="s">
        <v>44</v>
      </c>
      <c r="AE30" s="1" t="s">
        <v>49</v>
      </c>
      <c r="AF30" s="1" t="s">
        <v>200</v>
      </c>
      <c r="AG30" s="1" t="s">
        <v>51</v>
      </c>
    </row>
    <row r="31" s="1" customFormat="1" spans="1:33">
      <c r="A31" s="1" t="s">
        <v>195</v>
      </c>
      <c r="B31" s="1" t="s">
        <v>196</v>
      </c>
      <c r="C31" s="1">
        <v>0</v>
      </c>
      <c r="D31" s="1" t="s">
        <v>35</v>
      </c>
      <c r="E31" s="1" t="s">
        <v>188</v>
      </c>
      <c r="F31" s="1" t="s">
        <v>197</v>
      </c>
      <c r="G31" s="1" t="s">
        <v>38</v>
      </c>
      <c r="H31" s="1" t="s">
        <v>180</v>
      </c>
      <c r="I31" s="1" t="s">
        <v>39</v>
      </c>
      <c r="J31" s="1" t="s">
        <v>198</v>
      </c>
      <c r="K31" s="1" t="s">
        <v>199</v>
      </c>
      <c r="L31" s="1" t="s">
        <v>185</v>
      </c>
      <c r="M31" s="1" t="s">
        <v>44</v>
      </c>
      <c r="N31" s="1" t="s">
        <v>45</v>
      </c>
      <c r="P31" s="1">
        <v>6</v>
      </c>
      <c r="S31" s="1">
        <v>0</v>
      </c>
      <c r="T31" s="1" t="s">
        <v>46</v>
      </c>
      <c r="U31" s="1" t="s">
        <v>47</v>
      </c>
      <c r="AA31" s="1">
        <v>5</v>
      </c>
      <c r="AB31" s="5"/>
      <c r="AC31" s="1" t="s">
        <v>44</v>
      </c>
      <c r="AD31" s="1" t="s">
        <v>44</v>
      </c>
      <c r="AE31" s="1" t="s">
        <v>49</v>
      </c>
      <c r="AF31" s="1" t="s">
        <v>200</v>
      </c>
      <c r="AG31" s="1" t="s">
        <v>51</v>
      </c>
    </row>
    <row r="32" s="1" customFormat="1" spans="1:33">
      <c r="A32" s="1" t="s">
        <v>201</v>
      </c>
      <c r="B32" s="1" t="s">
        <v>202</v>
      </c>
      <c r="C32" s="1">
        <v>0</v>
      </c>
      <c r="D32" s="1" t="s">
        <v>35</v>
      </c>
      <c r="E32" s="1" t="s">
        <v>203</v>
      </c>
      <c r="F32" s="1" t="s">
        <v>204</v>
      </c>
      <c r="G32" s="1" t="s">
        <v>38</v>
      </c>
      <c r="H32" s="1" t="s">
        <v>57</v>
      </c>
      <c r="I32" s="1" t="s">
        <v>154</v>
      </c>
      <c r="J32" s="1" t="s">
        <v>205</v>
      </c>
      <c r="K32" s="1" t="s">
        <v>206</v>
      </c>
      <c r="L32" s="1" t="s">
        <v>207</v>
      </c>
      <c r="M32" s="1" t="s">
        <v>44</v>
      </c>
      <c r="N32" s="1" t="s">
        <v>45</v>
      </c>
      <c r="O32" s="1">
        <v>115</v>
      </c>
      <c r="P32" s="1">
        <v>6</v>
      </c>
      <c r="S32" s="1">
        <v>0</v>
      </c>
      <c r="T32" s="1" t="s">
        <v>46</v>
      </c>
      <c r="U32" s="1" t="s">
        <v>47</v>
      </c>
      <c r="V32" s="1" t="s">
        <v>208</v>
      </c>
      <c r="W32" s="1" t="s">
        <v>38</v>
      </c>
      <c r="X32" s="1" t="s">
        <v>45</v>
      </c>
      <c r="Y32" s="1">
        <v>0</v>
      </c>
      <c r="Z32" s="1">
        <v>15</v>
      </c>
      <c r="AA32" s="1">
        <v>5</v>
      </c>
      <c r="AB32" s="5"/>
      <c r="AC32" s="1" t="s">
        <v>44</v>
      </c>
      <c r="AD32" s="1" t="s">
        <v>44</v>
      </c>
      <c r="AE32" s="1" t="s">
        <v>49</v>
      </c>
      <c r="AF32" s="1" t="s">
        <v>209</v>
      </c>
      <c r="AG32" s="1" t="s">
        <v>51</v>
      </c>
    </row>
    <row r="33" s="1" customFormat="1" spans="1:33">
      <c r="A33" s="1" t="s">
        <v>210</v>
      </c>
      <c r="B33" s="1" t="s">
        <v>211</v>
      </c>
      <c r="C33" s="1">
        <v>0</v>
      </c>
      <c r="D33" s="1" t="s">
        <v>35</v>
      </c>
      <c r="E33" s="1" t="s">
        <v>212</v>
      </c>
      <c r="F33" s="1" t="s">
        <v>171</v>
      </c>
      <c r="G33" s="1" t="s">
        <v>38</v>
      </c>
      <c r="H33" s="1" t="s">
        <v>154</v>
      </c>
      <c r="I33" s="1" t="s">
        <v>172</v>
      </c>
      <c r="J33" s="1" t="s">
        <v>173</v>
      </c>
      <c r="K33" s="1" t="s">
        <v>174</v>
      </c>
      <c r="L33" s="1" t="s">
        <v>207</v>
      </c>
      <c r="M33" s="1" t="s">
        <v>44</v>
      </c>
      <c r="N33" s="1" t="s">
        <v>45</v>
      </c>
      <c r="O33" s="1">
        <v>103</v>
      </c>
      <c r="P33" s="1">
        <v>6</v>
      </c>
      <c r="S33" s="1">
        <v>0</v>
      </c>
      <c r="T33" s="1" t="s">
        <v>46</v>
      </c>
      <c r="U33" s="1" t="s">
        <v>47</v>
      </c>
      <c r="AA33" s="1">
        <v>5</v>
      </c>
      <c r="AB33" s="5"/>
      <c r="AC33" s="1" t="s">
        <v>44</v>
      </c>
      <c r="AD33" s="1" t="s">
        <v>44</v>
      </c>
      <c r="AE33" s="1" t="s">
        <v>49</v>
      </c>
      <c r="AF33" s="1" t="s">
        <v>213</v>
      </c>
      <c r="AG33" s="1" t="s">
        <v>51</v>
      </c>
    </row>
    <row r="34" s="1" customFormat="1" spans="1:33">
      <c r="A34" s="1" t="s">
        <v>214</v>
      </c>
      <c r="B34" s="1" t="s">
        <v>215</v>
      </c>
      <c r="C34" s="1">
        <v>0</v>
      </c>
      <c r="D34" s="1" t="s">
        <v>35</v>
      </c>
      <c r="E34" s="1" t="s">
        <v>216</v>
      </c>
      <c r="F34" s="1" t="s">
        <v>217</v>
      </c>
      <c r="G34" s="1" t="s">
        <v>128</v>
      </c>
      <c r="H34" s="1" t="s">
        <v>39</v>
      </c>
      <c r="I34" s="1" t="s">
        <v>180</v>
      </c>
      <c r="J34" s="1" t="s">
        <v>218</v>
      </c>
      <c r="K34" s="1" t="s">
        <v>219</v>
      </c>
      <c r="L34" s="1" t="s">
        <v>192</v>
      </c>
      <c r="M34" s="1" t="s">
        <v>44</v>
      </c>
      <c r="N34" s="1" t="s">
        <v>45</v>
      </c>
      <c r="O34" s="1">
        <v>394</v>
      </c>
      <c r="P34" s="1">
        <v>6</v>
      </c>
      <c r="S34" s="1">
        <v>0</v>
      </c>
      <c r="T34" s="1" t="s">
        <v>46</v>
      </c>
      <c r="U34" s="1" t="s">
        <v>47</v>
      </c>
      <c r="AA34" s="1">
        <v>0</v>
      </c>
      <c r="AB34" s="5"/>
      <c r="AC34" s="1" t="s">
        <v>44</v>
      </c>
      <c r="AD34" s="1" t="s">
        <v>44</v>
      </c>
      <c r="AE34" s="1" t="s">
        <v>49</v>
      </c>
      <c r="AF34" s="1" t="s">
        <v>220</v>
      </c>
      <c r="AG34" s="1" t="s">
        <v>51</v>
      </c>
    </row>
    <row r="35" s="1" customFormat="1" spans="1:33">
      <c r="A35" s="1" t="s">
        <v>214</v>
      </c>
      <c r="B35" s="1" t="s">
        <v>215</v>
      </c>
      <c r="C35" s="1">
        <v>0</v>
      </c>
      <c r="D35" s="1" t="s">
        <v>35</v>
      </c>
      <c r="E35" s="1" t="s">
        <v>216</v>
      </c>
      <c r="F35" s="1" t="s">
        <v>217</v>
      </c>
      <c r="G35" s="1" t="s">
        <v>128</v>
      </c>
      <c r="H35" s="1" t="s">
        <v>39</v>
      </c>
      <c r="I35" s="1" t="s">
        <v>180</v>
      </c>
      <c r="J35" s="1" t="s">
        <v>218</v>
      </c>
      <c r="K35" s="1" t="s">
        <v>219</v>
      </c>
      <c r="L35" s="1" t="s">
        <v>194</v>
      </c>
      <c r="M35" s="1" t="s">
        <v>44</v>
      </c>
      <c r="N35" s="1" t="s">
        <v>45</v>
      </c>
      <c r="P35" s="1">
        <v>6</v>
      </c>
      <c r="S35" s="1">
        <v>0</v>
      </c>
      <c r="T35" s="1" t="s">
        <v>46</v>
      </c>
      <c r="U35" s="1" t="s">
        <v>47</v>
      </c>
      <c r="AA35" s="1">
        <v>0</v>
      </c>
      <c r="AB35" s="5"/>
      <c r="AC35" s="1" t="s">
        <v>44</v>
      </c>
      <c r="AD35" s="1" t="s">
        <v>44</v>
      </c>
      <c r="AE35" s="1" t="s">
        <v>49</v>
      </c>
      <c r="AF35" s="1" t="s">
        <v>220</v>
      </c>
      <c r="AG35" s="1" t="s">
        <v>51</v>
      </c>
    </row>
    <row r="36" spans="15:28">
      <c r="O36" s="3">
        <f>SUM(O2:O35)</f>
        <v>5793</v>
      </c>
      <c r="P36" s="3">
        <f>SUM(P2:P35)</f>
        <v>204</v>
      </c>
      <c r="Z36" s="3">
        <f t="shared" ref="Z36:AB36" si="0">SUM(Z2:Z35)</f>
        <v>15</v>
      </c>
      <c r="AA36" s="3">
        <f t="shared" si="0"/>
        <v>150</v>
      </c>
      <c r="AB36" s="3">
        <f t="shared" si="0"/>
        <v>15</v>
      </c>
    </row>
    <row r="39" ht="20.4" spans="15:16">
      <c r="O39" t="s">
        <v>221</v>
      </c>
      <c r="P39" s="4">
        <f>O36+P36+Z36+AA36+AB36</f>
        <v>6177</v>
      </c>
    </row>
  </sheetData>
  <autoFilter xmlns:etc="http://www.wps.cn/officeDocument/2017/etCustomData" ref="A1:AG36" etc:filterBottomFollowUsedRange="0">
    <extLst/>
  </autoFilter>
  <mergeCells count="171">
    <mergeCell ref="A8:A9"/>
    <mergeCell ref="A10:A11"/>
    <mergeCell ref="A12:A13"/>
    <mergeCell ref="A14:A15"/>
    <mergeCell ref="A19:A21"/>
    <mergeCell ref="A23:A25"/>
    <mergeCell ref="A26:A27"/>
    <mergeCell ref="A28:A29"/>
    <mergeCell ref="A30:A31"/>
    <mergeCell ref="A34:A35"/>
    <mergeCell ref="B8:B9"/>
    <mergeCell ref="B10:B11"/>
    <mergeCell ref="B12:B13"/>
    <mergeCell ref="B14:B15"/>
    <mergeCell ref="B19:B21"/>
    <mergeCell ref="B23:B25"/>
    <mergeCell ref="B26:B27"/>
    <mergeCell ref="B28:B29"/>
    <mergeCell ref="B30:B31"/>
    <mergeCell ref="B34:B35"/>
    <mergeCell ref="C8:C9"/>
    <mergeCell ref="C10:C11"/>
    <mergeCell ref="C12:C13"/>
    <mergeCell ref="C14:C15"/>
    <mergeCell ref="C19:C21"/>
    <mergeCell ref="C23:C25"/>
    <mergeCell ref="C26:C27"/>
    <mergeCell ref="C28:C29"/>
    <mergeCell ref="C30:C31"/>
    <mergeCell ref="C34:C35"/>
    <mergeCell ref="D8:D9"/>
    <mergeCell ref="D10:D11"/>
    <mergeCell ref="D12:D13"/>
    <mergeCell ref="D14:D15"/>
    <mergeCell ref="D19:D21"/>
    <mergeCell ref="D23:D25"/>
    <mergeCell ref="D26:D27"/>
    <mergeCell ref="D28:D29"/>
    <mergeCell ref="D30:D31"/>
    <mergeCell ref="D34:D35"/>
    <mergeCell ref="E8:E9"/>
    <mergeCell ref="E10:E11"/>
    <mergeCell ref="E12:E13"/>
    <mergeCell ref="E14:E15"/>
    <mergeCell ref="E19:E21"/>
    <mergeCell ref="E23:E25"/>
    <mergeCell ref="E26:E27"/>
    <mergeCell ref="E28:E29"/>
    <mergeCell ref="E30:E31"/>
    <mergeCell ref="E34:E35"/>
    <mergeCell ref="F8:F9"/>
    <mergeCell ref="F10:F11"/>
    <mergeCell ref="F12:F13"/>
    <mergeCell ref="F14:F15"/>
    <mergeCell ref="F19:F21"/>
    <mergeCell ref="F23:F25"/>
    <mergeCell ref="F26:F27"/>
    <mergeCell ref="F28:F29"/>
    <mergeCell ref="F30:F31"/>
    <mergeCell ref="F34:F35"/>
    <mergeCell ref="G8:G9"/>
    <mergeCell ref="G10:G11"/>
    <mergeCell ref="G12:G13"/>
    <mergeCell ref="G14:G15"/>
    <mergeCell ref="G19:G21"/>
    <mergeCell ref="G23:G25"/>
    <mergeCell ref="G26:G27"/>
    <mergeCell ref="G28:G29"/>
    <mergeCell ref="G30:G31"/>
    <mergeCell ref="G34:G35"/>
    <mergeCell ref="H8:H9"/>
    <mergeCell ref="H10:H11"/>
    <mergeCell ref="H12:H13"/>
    <mergeCell ref="H14:H15"/>
    <mergeCell ref="H19:H21"/>
    <mergeCell ref="H23:H25"/>
    <mergeCell ref="H26:H27"/>
    <mergeCell ref="H28:H29"/>
    <mergeCell ref="H30:H31"/>
    <mergeCell ref="H34:H35"/>
    <mergeCell ref="I8:I9"/>
    <mergeCell ref="I10:I11"/>
    <mergeCell ref="I12:I13"/>
    <mergeCell ref="I14:I15"/>
    <mergeCell ref="I19:I21"/>
    <mergeCell ref="I23:I25"/>
    <mergeCell ref="I26:I27"/>
    <mergeCell ref="I28:I29"/>
    <mergeCell ref="I30:I31"/>
    <mergeCell ref="I34:I35"/>
    <mergeCell ref="J8:J9"/>
    <mergeCell ref="J10:J11"/>
    <mergeCell ref="J12:J13"/>
    <mergeCell ref="J14:J15"/>
    <mergeCell ref="J19:J21"/>
    <mergeCell ref="J23:J25"/>
    <mergeCell ref="J26:J27"/>
    <mergeCell ref="J28:J29"/>
    <mergeCell ref="J30:J31"/>
    <mergeCell ref="J34:J35"/>
    <mergeCell ref="K8:K9"/>
    <mergeCell ref="K10:K11"/>
    <mergeCell ref="K12:K13"/>
    <mergeCell ref="K14:K15"/>
    <mergeCell ref="K19:K21"/>
    <mergeCell ref="K23:K25"/>
    <mergeCell ref="K26:K27"/>
    <mergeCell ref="K28:K29"/>
    <mergeCell ref="K30:K31"/>
    <mergeCell ref="K34:K35"/>
    <mergeCell ref="N8:N9"/>
    <mergeCell ref="N10:N11"/>
    <mergeCell ref="N12:N13"/>
    <mergeCell ref="N14:N15"/>
    <mergeCell ref="N19:N21"/>
    <mergeCell ref="N23:N25"/>
    <mergeCell ref="N26:N27"/>
    <mergeCell ref="N28:N29"/>
    <mergeCell ref="N30:N31"/>
    <mergeCell ref="N34:N35"/>
    <mergeCell ref="O8:O9"/>
    <mergeCell ref="O10:O11"/>
    <mergeCell ref="O12:O13"/>
    <mergeCell ref="O14:O15"/>
    <mergeCell ref="O19:O21"/>
    <mergeCell ref="O23:O25"/>
    <mergeCell ref="O26:O27"/>
    <mergeCell ref="O28:O29"/>
    <mergeCell ref="O30:O31"/>
    <mergeCell ref="O34:O35"/>
    <mergeCell ref="AB2:AB35"/>
    <mergeCell ref="AC8:AC9"/>
    <mergeCell ref="AC10:AC11"/>
    <mergeCell ref="AC12:AC13"/>
    <mergeCell ref="AC14:AC15"/>
    <mergeCell ref="AC19:AC21"/>
    <mergeCell ref="AC23:AC25"/>
    <mergeCell ref="AC26:AC27"/>
    <mergeCell ref="AC28:AC29"/>
    <mergeCell ref="AC30:AC31"/>
    <mergeCell ref="AC34:AC35"/>
    <mergeCell ref="AD8:AD9"/>
    <mergeCell ref="AD10:AD11"/>
    <mergeCell ref="AD12:AD13"/>
    <mergeCell ref="AD14:AD15"/>
    <mergeCell ref="AD19:AD21"/>
    <mergeCell ref="AD23:AD25"/>
    <mergeCell ref="AD26:AD27"/>
    <mergeCell ref="AD28:AD29"/>
    <mergeCell ref="AD30:AD31"/>
    <mergeCell ref="AD34:AD35"/>
    <mergeCell ref="AE8:AE9"/>
    <mergeCell ref="AE10:AE11"/>
    <mergeCell ref="AE12:AE13"/>
    <mergeCell ref="AE14:AE15"/>
    <mergeCell ref="AE19:AE21"/>
    <mergeCell ref="AE23:AE25"/>
    <mergeCell ref="AE26:AE27"/>
    <mergeCell ref="AE28:AE29"/>
    <mergeCell ref="AE30:AE31"/>
    <mergeCell ref="AE34:AE35"/>
    <mergeCell ref="AF8:AF9"/>
    <mergeCell ref="AF10:AF11"/>
    <mergeCell ref="AF12:AF13"/>
    <mergeCell ref="AF14:AF15"/>
    <mergeCell ref="AF19:AF21"/>
    <mergeCell ref="AF23:AF25"/>
    <mergeCell ref="AF26:AF27"/>
    <mergeCell ref="AF28:AF29"/>
    <mergeCell ref="AF30:AF31"/>
    <mergeCell ref="AF34:AF35"/>
  </mergeCells>
  <printOptions gridLines="1"/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9"/>
  <sheetViews>
    <sheetView tabSelected="1" topLeftCell="F1" workbookViewId="0">
      <pane ySplit="1" topLeftCell="A26" activePane="bottomLeft" state="frozen"/>
      <selection/>
      <selection pane="bottomLeft" activeCell="AB1" sqref="AB$1:AC$1048576"/>
    </sheetView>
  </sheetViews>
  <sheetFormatPr defaultColWidth="8.88888888888889" defaultRowHeight="14.4"/>
  <cols>
    <col min="1" max="4" width="8.88888888888889" hidden="1" customWidth="1"/>
    <col min="5" max="5" width="19.8888888888889" hidden="1" customWidth="1"/>
    <col min="10" max="10" width="11.4444444444444" customWidth="1"/>
    <col min="11" max="11" width="10.8888888888889" customWidth="1"/>
    <col min="13" max="13" width="8.88888888888889" hidden="1" customWidth="1"/>
    <col min="17" max="17" width="8.88888888888889" hidden="1" customWidth="1"/>
    <col min="18" max="19" width="9.77777777777778" hidden="1" customWidth="1"/>
    <col min="20" max="22" width="8.88888888888889" hidden="1" customWidth="1"/>
    <col min="26" max="26" width="10.2222222222222" customWidth="1"/>
    <col min="27" max="27" width="13.4444444444444" customWidth="1"/>
    <col min="28" max="28" width="11.3333333333333" hidden="1" customWidth="1"/>
    <col min="29" max="29" width="8.88888888888889" hidden="1" customWidth="1"/>
    <col min="33" max="33" width="15.4444444444444" customWidth="1"/>
  </cols>
  <sheetData>
    <row r="1" s="1" customFormat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/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1" t="s">
        <v>32</v>
      </c>
    </row>
    <row r="2" s="1" customFormat="1" spans="1:34">
      <c r="A2" s="1" t="s">
        <v>33</v>
      </c>
      <c r="B2" s="1" t="s">
        <v>34</v>
      </c>
      <c r="C2" s="1">
        <v>0</v>
      </c>
      <c r="D2" s="1" t="s">
        <v>35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40</v>
      </c>
      <c r="J2" s="1" t="s">
        <v>41</v>
      </c>
      <c r="K2" s="1" t="s">
        <v>42</v>
      </c>
      <c r="L2" s="1" t="s">
        <v>43</v>
      </c>
      <c r="M2" s="1" t="s">
        <v>44</v>
      </c>
      <c r="N2" s="1" t="s">
        <v>45</v>
      </c>
      <c r="O2" s="1">
        <v>162</v>
      </c>
      <c r="P2" s="1">
        <v>5</v>
      </c>
      <c r="Q2" s="1">
        <v>6</v>
      </c>
      <c r="T2" s="1">
        <v>0</v>
      </c>
      <c r="U2" s="1" t="s">
        <v>46</v>
      </c>
      <c r="V2" s="1" t="s">
        <v>47</v>
      </c>
      <c r="AB2" s="1">
        <v>5</v>
      </c>
      <c r="AC2" s="5">
        <v>15</v>
      </c>
      <c r="AD2" s="1" t="s">
        <v>44</v>
      </c>
      <c r="AE2" s="1" t="s">
        <v>48</v>
      </c>
      <c r="AF2" s="1" t="s">
        <v>49</v>
      </c>
      <c r="AG2" s="1" t="s">
        <v>50</v>
      </c>
      <c r="AH2" s="1" t="s">
        <v>51</v>
      </c>
    </row>
    <row r="3" s="1" customFormat="1" spans="1:34">
      <c r="A3" s="1" t="s">
        <v>52</v>
      </c>
      <c r="B3" s="1" t="s">
        <v>53</v>
      </c>
      <c r="C3" s="1">
        <v>0</v>
      </c>
      <c r="D3" s="1" t="s">
        <v>35</v>
      </c>
      <c r="E3" s="1" t="s">
        <v>54</v>
      </c>
      <c r="F3" s="1" t="s">
        <v>55</v>
      </c>
      <c r="G3" s="1" t="s">
        <v>56</v>
      </c>
      <c r="H3" s="1" t="s">
        <v>40</v>
      </c>
      <c r="I3" s="1" t="s">
        <v>57</v>
      </c>
      <c r="J3" s="1" t="s">
        <v>58</v>
      </c>
      <c r="K3" s="1" t="s">
        <v>59</v>
      </c>
      <c r="L3" s="1" t="s">
        <v>43</v>
      </c>
      <c r="M3" s="1" t="s">
        <v>44</v>
      </c>
      <c r="N3" s="1" t="s">
        <v>45</v>
      </c>
      <c r="O3" s="1">
        <v>143.5</v>
      </c>
      <c r="P3" s="1">
        <v>5</v>
      </c>
      <c r="Q3" s="1">
        <v>6</v>
      </c>
      <c r="T3" s="1">
        <v>0</v>
      </c>
      <c r="U3" s="1" t="s">
        <v>46</v>
      </c>
      <c r="V3" s="1" t="s">
        <v>47</v>
      </c>
      <c r="AB3" s="1">
        <v>5</v>
      </c>
      <c r="AC3" s="5"/>
      <c r="AD3" s="1" t="s">
        <v>44</v>
      </c>
      <c r="AE3" s="1" t="s">
        <v>44</v>
      </c>
      <c r="AF3" s="1" t="s">
        <v>49</v>
      </c>
      <c r="AG3" s="1" t="s">
        <v>60</v>
      </c>
      <c r="AH3" s="1" t="s">
        <v>51</v>
      </c>
    </row>
    <row r="4" s="1" customFormat="1" spans="1:34">
      <c r="A4" s="1" t="s">
        <v>61</v>
      </c>
      <c r="B4" s="1" t="s">
        <v>62</v>
      </c>
      <c r="C4" s="1">
        <v>0</v>
      </c>
      <c r="D4" s="1" t="s">
        <v>35</v>
      </c>
      <c r="E4" s="1" t="s">
        <v>63</v>
      </c>
      <c r="F4" s="1" t="s">
        <v>64</v>
      </c>
      <c r="G4" s="1" t="s">
        <v>38</v>
      </c>
      <c r="H4" s="1" t="s">
        <v>57</v>
      </c>
      <c r="I4" s="1" t="s">
        <v>65</v>
      </c>
      <c r="J4" s="1" t="s">
        <v>66</v>
      </c>
      <c r="K4" s="1" t="s">
        <v>67</v>
      </c>
      <c r="L4" s="1" t="s">
        <v>68</v>
      </c>
      <c r="M4" s="1" t="s">
        <v>44</v>
      </c>
      <c r="N4" s="1" t="s">
        <v>45</v>
      </c>
      <c r="O4" s="1">
        <v>228.5</v>
      </c>
      <c r="P4" s="1">
        <v>5</v>
      </c>
      <c r="Q4" s="1">
        <v>6</v>
      </c>
      <c r="T4" s="1">
        <v>0</v>
      </c>
      <c r="U4" s="1" t="s">
        <v>46</v>
      </c>
      <c r="V4" s="1" t="s">
        <v>47</v>
      </c>
      <c r="AB4" s="1">
        <v>5</v>
      </c>
      <c r="AC4" s="5"/>
      <c r="AD4" s="1" t="s">
        <v>44</v>
      </c>
      <c r="AE4" s="1" t="s">
        <v>44</v>
      </c>
      <c r="AF4" s="1" t="s">
        <v>49</v>
      </c>
      <c r="AG4" s="1" t="s">
        <v>69</v>
      </c>
      <c r="AH4" s="1" t="s">
        <v>51</v>
      </c>
    </row>
    <row r="5" s="1" customFormat="1" spans="1:34">
      <c r="A5" s="1" t="s">
        <v>70</v>
      </c>
      <c r="B5" s="1" t="s">
        <v>71</v>
      </c>
      <c r="C5" s="1">
        <v>0</v>
      </c>
      <c r="D5" s="1" t="s">
        <v>35</v>
      </c>
      <c r="E5" s="1" t="s">
        <v>72</v>
      </c>
      <c r="F5" s="1" t="s">
        <v>73</v>
      </c>
      <c r="G5" s="1" t="s">
        <v>38</v>
      </c>
      <c r="H5" s="1" t="s">
        <v>74</v>
      </c>
      <c r="I5" s="1" t="s">
        <v>39</v>
      </c>
      <c r="J5" s="1" t="s">
        <v>75</v>
      </c>
      <c r="K5" s="1" t="s">
        <v>76</v>
      </c>
      <c r="L5" s="1" t="s">
        <v>68</v>
      </c>
      <c r="M5" s="1" t="s">
        <v>44</v>
      </c>
      <c r="N5" s="1" t="s">
        <v>45</v>
      </c>
      <c r="O5" s="1">
        <v>242</v>
      </c>
      <c r="P5" s="1">
        <v>5</v>
      </c>
      <c r="Q5" s="1">
        <v>6</v>
      </c>
      <c r="T5" s="1">
        <v>0</v>
      </c>
      <c r="U5" s="1" t="s">
        <v>46</v>
      </c>
      <c r="V5" s="1" t="s">
        <v>47</v>
      </c>
      <c r="AB5" s="1">
        <v>5</v>
      </c>
      <c r="AC5" s="5"/>
      <c r="AD5" s="1" t="s">
        <v>44</v>
      </c>
      <c r="AE5" s="1" t="s">
        <v>44</v>
      </c>
      <c r="AF5" s="1" t="s">
        <v>49</v>
      </c>
      <c r="AG5" s="1" t="s">
        <v>77</v>
      </c>
      <c r="AH5" s="1" t="s">
        <v>51</v>
      </c>
    </row>
    <row r="6" s="1" customFormat="1" spans="1:34">
      <c r="A6" s="1" t="s">
        <v>78</v>
      </c>
      <c r="B6" s="1" t="s">
        <v>79</v>
      </c>
      <c r="C6" s="1">
        <v>0</v>
      </c>
      <c r="D6" s="1" t="s">
        <v>35</v>
      </c>
      <c r="E6" s="1" t="s">
        <v>80</v>
      </c>
      <c r="F6" s="1" t="s">
        <v>81</v>
      </c>
      <c r="G6" s="1" t="s">
        <v>56</v>
      </c>
      <c r="H6" s="1" t="s">
        <v>57</v>
      </c>
      <c r="I6" s="1" t="s">
        <v>82</v>
      </c>
      <c r="J6" s="1" t="s">
        <v>83</v>
      </c>
      <c r="K6" s="1" t="s">
        <v>84</v>
      </c>
      <c r="L6" s="1" t="s">
        <v>85</v>
      </c>
      <c r="M6" s="1" t="s">
        <v>44</v>
      </c>
      <c r="N6" s="1" t="s">
        <v>45</v>
      </c>
      <c r="O6" s="1">
        <v>211</v>
      </c>
      <c r="P6" s="1">
        <v>5</v>
      </c>
      <c r="Q6" s="1">
        <v>6</v>
      </c>
      <c r="T6" s="1">
        <v>0</v>
      </c>
      <c r="U6" s="1" t="s">
        <v>46</v>
      </c>
      <c r="V6" s="1" t="s">
        <v>47</v>
      </c>
      <c r="AB6" s="1">
        <v>5</v>
      </c>
      <c r="AC6" s="5"/>
      <c r="AD6" s="1" t="s">
        <v>44</v>
      </c>
      <c r="AE6" s="1" t="s">
        <v>44</v>
      </c>
      <c r="AF6" s="1" t="s">
        <v>49</v>
      </c>
      <c r="AG6" s="1" t="s">
        <v>86</v>
      </c>
      <c r="AH6" s="1" t="s">
        <v>51</v>
      </c>
    </row>
    <row r="7" s="1" customFormat="1" spans="1:34">
      <c r="A7" s="1" t="s">
        <v>87</v>
      </c>
      <c r="B7" s="1" t="s">
        <v>88</v>
      </c>
      <c r="C7" s="1">
        <v>0</v>
      </c>
      <c r="D7" s="1" t="s">
        <v>35</v>
      </c>
      <c r="E7" s="1" t="s">
        <v>89</v>
      </c>
      <c r="F7" s="1" t="s">
        <v>90</v>
      </c>
      <c r="G7" s="1" t="s">
        <v>56</v>
      </c>
      <c r="H7" s="1" t="s">
        <v>82</v>
      </c>
      <c r="I7" s="1" t="s">
        <v>57</v>
      </c>
      <c r="J7" s="1" t="s">
        <v>91</v>
      </c>
      <c r="K7" s="1" t="s">
        <v>92</v>
      </c>
      <c r="L7" s="1" t="s">
        <v>85</v>
      </c>
      <c r="M7" s="1" t="s">
        <v>44</v>
      </c>
      <c r="N7" s="1" t="s">
        <v>45</v>
      </c>
      <c r="O7" s="1">
        <v>220</v>
      </c>
      <c r="P7" s="1">
        <v>5</v>
      </c>
      <c r="Q7" s="1">
        <v>6</v>
      </c>
      <c r="T7" s="1">
        <v>0</v>
      </c>
      <c r="U7" s="1" t="s">
        <v>46</v>
      </c>
      <c r="V7" s="1" t="s">
        <v>47</v>
      </c>
      <c r="AB7" s="1">
        <v>5</v>
      </c>
      <c r="AC7" s="5"/>
      <c r="AD7" s="1" t="s">
        <v>44</v>
      </c>
      <c r="AE7" s="1" t="s">
        <v>44</v>
      </c>
      <c r="AF7" s="1" t="s">
        <v>49</v>
      </c>
      <c r="AG7" s="1" t="s">
        <v>93</v>
      </c>
      <c r="AH7" s="1" t="s">
        <v>51</v>
      </c>
    </row>
    <row r="8" s="1" customFormat="1" spans="1:34">
      <c r="A8" s="1" t="s">
        <v>94</v>
      </c>
      <c r="B8" s="1" t="s">
        <v>95</v>
      </c>
      <c r="C8" s="1">
        <v>0</v>
      </c>
      <c r="D8" s="1" t="s">
        <v>35</v>
      </c>
      <c r="E8" s="1" t="s">
        <v>96</v>
      </c>
      <c r="F8" s="1" t="s">
        <v>37</v>
      </c>
      <c r="G8" s="1" t="s">
        <v>38</v>
      </c>
      <c r="H8" s="1" t="s">
        <v>39</v>
      </c>
      <c r="I8" s="1" t="s">
        <v>40</v>
      </c>
      <c r="J8" s="1" t="s">
        <v>41</v>
      </c>
      <c r="K8" s="1" t="s">
        <v>42</v>
      </c>
      <c r="L8" s="1" t="s">
        <v>97</v>
      </c>
      <c r="M8" s="1" t="s">
        <v>44</v>
      </c>
      <c r="N8" s="1" t="s">
        <v>45</v>
      </c>
      <c r="O8" s="1">
        <v>324</v>
      </c>
      <c r="P8" s="1">
        <v>5</v>
      </c>
      <c r="Q8" s="1">
        <v>6</v>
      </c>
      <c r="T8" s="1">
        <v>0</v>
      </c>
      <c r="U8" s="1" t="s">
        <v>46</v>
      </c>
      <c r="V8" s="1" t="s">
        <v>47</v>
      </c>
      <c r="AB8" s="1">
        <v>5</v>
      </c>
      <c r="AC8" s="5"/>
      <c r="AD8" s="1" t="s">
        <v>44</v>
      </c>
      <c r="AE8" s="1" t="s">
        <v>44</v>
      </c>
      <c r="AF8" s="1" t="s">
        <v>49</v>
      </c>
      <c r="AG8" s="1" t="s">
        <v>98</v>
      </c>
      <c r="AH8" s="1" t="s">
        <v>51</v>
      </c>
    </row>
    <row r="9" s="1" customFormat="1" spans="1:34">
      <c r="A9" s="1" t="s">
        <v>94</v>
      </c>
      <c r="B9" s="1" t="s">
        <v>95</v>
      </c>
      <c r="C9" s="1">
        <v>0</v>
      </c>
      <c r="D9" s="1" t="s">
        <v>35</v>
      </c>
      <c r="E9" s="1" t="s">
        <v>96</v>
      </c>
      <c r="F9" s="1" t="s">
        <v>37</v>
      </c>
      <c r="G9" s="1" t="s">
        <v>38</v>
      </c>
      <c r="H9" s="1" t="s">
        <v>39</v>
      </c>
      <c r="I9" s="1" t="s">
        <v>40</v>
      </c>
      <c r="J9" s="1" t="s">
        <v>41</v>
      </c>
      <c r="K9" s="1" t="s">
        <v>42</v>
      </c>
      <c r="L9" s="1" t="s">
        <v>99</v>
      </c>
      <c r="M9" s="1" t="s">
        <v>44</v>
      </c>
      <c r="N9" s="1" t="s">
        <v>45</v>
      </c>
      <c r="P9" s="1">
        <v>5</v>
      </c>
      <c r="Q9" s="1">
        <v>6</v>
      </c>
      <c r="T9" s="1">
        <v>0</v>
      </c>
      <c r="U9" s="1" t="s">
        <v>46</v>
      </c>
      <c r="V9" s="1" t="s">
        <v>47</v>
      </c>
      <c r="AB9" s="1">
        <v>5</v>
      </c>
      <c r="AC9" s="5"/>
      <c r="AD9" s="1" t="s">
        <v>44</v>
      </c>
      <c r="AE9" s="1" t="s">
        <v>44</v>
      </c>
      <c r="AF9" s="1" t="s">
        <v>49</v>
      </c>
      <c r="AG9" s="1" t="s">
        <v>98</v>
      </c>
      <c r="AH9" s="1" t="s">
        <v>51</v>
      </c>
    </row>
    <row r="10" s="1" customFormat="1" spans="1:34">
      <c r="A10" s="1" t="s">
        <v>100</v>
      </c>
      <c r="B10" s="1" t="s">
        <v>101</v>
      </c>
      <c r="C10" s="1">
        <v>0</v>
      </c>
      <c r="D10" s="1" t="s">
        <v>35</v>
      </c>
      <c r="E10" s="1" t="s">
        <v>102</v>
      </c>
      <c r="F10" s="1" t="s">
        <v>103</v>
      </c>
      <c r="G10" s="1" t="s">
        <v>38</v>
      </c>
      <c r="H10" s="1" t="s">
        <v>40</v>
      </c>
      <c r="I10" s="1" t="s">
        <v>57</v>
      </c>
      <c r="J10" s="1" t="s">
        <v>104</v>
      </c>
      <c r="K10" s="1" t="s">
        <v>105</v>
      </c>
      <c r="L10" s="1" t="s">
        <v>99</v>
      </c>
      <c r="M10" s="1" t="s">
        <v>44</v>
      </c>
      <c r="N10" s="1" t="s">
        <v>45</v>
      </c>
      <c r="O10" s="1">
        <v>287</v>
      </c>
      <c r="P10" s="1">
        <v>5</v>
      </c>
      <c r="Q10" s="1">
        <v>6</v>
      </c>
      <c r="T10" s="1">
        <v>0</v>
      </c>
      <c r="U10" s="1" t="s">
        <v>46</v>
      </c>
      <c r="V10" s="1" t="s">
        <v>47</v>
      </c>
      <c r="AB10" s="1">
        <v>5</v>
      </c>
      <c r="AC10" s="5"/>
      <c r="AD10" s="1" t="s">
        <v>44</v>
      </c>
      <c r="AE10" s="1" t="s">
        <v>44</v>
      </c>
      <c r="AF10" s="1" t="s">
        <v>49</v>
      </c>
      <c r="AG10" s="1" t="s">
        <v>106</v>
      </c>
      <c r="AH10" s="1" t="s">
        <v>51</v>
      </c>
    </row>
    <row r="11" s="1" customFormat="1" spans="1:34">
      <c r="A11" s="1" t="s">
        <v>100</v>
      </c>
      <c r="B11" s="1" t="s">
        <v>101</v>
      </c>
      <c r="C11" s="1">
        <v>0</v>
      </c>
      <c r="D11" s="1" t="s">
        <v>35</v>
      </c>
      <c r="E11" s="1" t="s">
        <v>102</v>
      </c>
      <c r="F11" s="1" t="s">
        <v>103</v>
      </c>
      <c r="G11" s="1" t="s">
        <v>38</v>
      </c>
      <c r="H11" s="1" t="s">
        <v>40</v>
      </c>
      <c r="I11" s="1" t="s">
        <v>57</v>
      </c>
      <c r="J11" s="1" t="s">
        <v>104</v>
      </c>
      <c r="K11" s="1" t="s">
        <v>105</v>
      </c>
      <c r="L11" s="1" t="s">
        <v>97</v>
      </c>
      <c r="M11" s="1" t="s">
        <v>44</v>
      </c>
      <c r="N11" s="1" t="s">
        <v>45</v>
      </c>
      <c r="P11" s="1">
        <v>5</v>
      </c>
      <c r="Q11" s="1">
        <v>6</v>
      </c>
      <c r="T11" s="1">
        <v>0</v>
      </c>
      <c r="U11" s="1" t="s">
        <v>46</v>
      </c>
      <c r="V11" s="1" t="s">
        <v>47</v>
      </c>
      <c r="AB11" s="1">
        <v>5</v>
      </c>
      <c r="AC11" s="5"/>
      <c r="AD11" s="1" t="s">
        <v>44</v>
      </c>
      <c r="AE11" s="1" t="s">
        <v>44</v>
      </c>
      <c r="AF11" s="1" t="s">
        <v>49</v>
      </c>
      <c r="AG11" s="1" t="s">
        <v>106</v>
      </c>
      <c r="AH11" s="1" t="s">
        <v>51</v>
      </c>
    </row>
    <row r="12" s="1" customFormat="1" spans="1:34">
      <c r="A12" s="1" t="s">
        <v>107</v>
      </c>
      <c r="B12" s="1" t="s">
        <v>108</v>
      </c>
      <c r="C12" s="1">
        <v>0</v>
      </c>
      <c r="D12" s="1" t="s">
        <v>35</v>
      </c>
      <c r="E12" s="1" t="s">
        <v>109</v>
      </c>
      <c r="F12" s="1" t="s">
        <v>110</v>
      </c>
      <c r="G12" s="1" t="s">
        <v>38</v>
      </c>
      <c r="H12" s="1" t="s">
        <v>39</v>
      </c>
      <c r="I12" s="1" t="s">
        <v>111</v>
      </c>
      <c r="J12" s="1" t="s">
        <v>112</v>
      </c>
      <c r="K12" s="1" t="s">
        <v>113</v>
      </c>
      <c r="L12" s="1" t="s">
        <v>114</v>
      </c>
      <c r="M12" s="1" t="s">
        <v>44</v>
      </c>
      <c r="N12" s="1" t="s">
        <v>45</v>
      </c>
      <c r="O12" s="1">
        <v>556</v>
      </c>
      <c r="P12" s="1">
        <v>5</v>
      </c>
      <c r="Q12" s="1">
        <v>6</v>
      </c>
      <c r="T12" s="1">
        <v>0</v>
      </c>
      <c r="U12" s="1" t="s">
        <v>46</v>
      </c>
      <c r="V12" s="1" t="s">
        <v>47</v>
      </c>
      <c r="AB12" s="1">
        <v>5</v>
      </c>
      <c r="AC12" s="5"/>
      <c r="AD12" s="1" t="s">
        <v>44</v>
      </c>
      <c r="AE12" s="1" t="s">
        <v>44</v>
      </c>
      <c r="AF12" s="1" t="s">
        <v>49</v>
      </c>
      <c r="AG12" s="1" t="s">
        <v>115</v>
      </c>
      <c r="AH12" s="1" t="s">
        <v>51</v>
      </c>
    </row>
    <row r="13" s="1" customFormat="1" spans="1:34">
      <c r="A13" s="1" t="s">
        <v>107</v>
      </c>
      <c r="B13" s="1" t="s">
        <v>108</v>
      </c>
      <c r="C13" s="1">
        <v>0</v>
      </c>
      <c r="D13" s="1" t="s">
        <v>35</v>
      </c>
      <c r="E13" s="1" t="s">
        <v>109</v>
      </c>
      <c r="F13" s="1" t="s">
        <v>110</v>
      </c>
      <c r="G13" s="1" t="s">
        <v>38</v>
      </c>
      <c r="H13" s="1" t="s">
        <v>39</v>
      </c>
      <c r="I13" s="1" t="s">
        <v>111</v>
      </c>
      <c r="J13" s="1" t="s">
        <v>112</v>
      </c>
      <c r="K13" s="1" t="s">
        <v>113</v>
      </c>
      <c r="L13" s="1" t="s">
        <v>116</v>
      </c>
      <c r="M13" s="1" t="s">
        <v>44</v>
      </c>
      <c r="N13" s="1" t="s">
        <v>45</v>
      </c>
      <c r="P13" s="1">
        <v>5</v>
      </c>
      <c r="Q13" s="1">
        <v>6</v>
      </c>
      <c r="T13" s="1">
        <v>0</v>
      </c>
      <c r="U13" s="1" t="s">
        <v>46</v>
      </c>
      <c r="V13" s="1" t="s">
        <v>47</v>
      </c>
      <c r="AB13" s="1">
        <v>5</v>
      </c>
      <c r="AC13" s="5"/>
      <c r="AD13" s="1" t="s">
        <v>44</v>
      </c>
      <c r="AE13" s="1" t="s">
        <v>44</v>
      </c>
      <c r="AF13" s="1" t="s">
        <v>49</v>
      </c>
      <c r="AG13" s="1" t="s">
        <v>115</v>
      </c>
      <c r="AH13" s="1" t="s">
        <v>51</v>
      </c>
    </row>
    <row r="14" s="1" customFormat="1" spans="1:34">
      <c r="A14" s="1" t="s">
        <v>117</v>
      </c>
      <c r="B14" s="1" t="s">
        <v>118</v>
      </c>
      <c r="C14" s="1">
        <v>0</v>
      </c>
      <c r="D14" s="1" t="s">
        <v>35</v>
      </c>
      <c r="E14" s="1" t="s">
        <v>119</v>
      </c>
      <c r="F14" s="1" t="s">
        <v>120</v>
      </c>
      <c r="G14" s="1" t="s">
        <v>38</v>
      </c>
      <c r="H14" s="1" t="s">
        <v>111</v>
      </c>
      <c r="I14" s="1" t="s">
        <v>39</v>
      </c>
      <c r="J14" s="1" t="s">
        <v>121</v>
      </c>
      <c r="K14" s="1" t="s">
        <v>122</v>
      </c>
      <c r="L14" s="1" t="s">
        <v>114</v>
      </c>
      <c r="M14" s="1" t="s">
        <v>44</v>
      </c>
      <c r="N14" s="1" t="s">
        <v>45</v>
      </c>
      <c r="O14" s="1">
        <v>506</v>
      </c>
      <c r="P14" s="1">
        <v>5</v>
      </c>
      <c r="Q14" s="1">
        <v>6</v>
      </c>
      <c r="T14" s="1">
        <v>0</v>
      </c>
      <c r="U14" s="1" t="s">
        <v>46</v>
      </c>
      <c r="V14" s="1" t="s">
        <v>47</v>
      </c>
      <c r="AB14" s="1">
        <v>5</v>
      </c>
      <c r="AC14" s="5"/>
      <c r="AD14" s="1" t="s">
        <v>44</v>
      </c>
      <c r="AE14" s="1" t="s">
        <v>44</v>
      </c>
      <c r="AF14" s="1" t="s">
        <v>49</v>
      </c>
      <c r="AG14" s="1" t="s">
        <v>123</v>
      </c>
      <c r="AH14" s="1" t="s">
        <v>51</v>
      </c>
    </row>
    <row r="15" s="1" customFormat="1" spans="1:34">
      <c r="A15" s="1" t="s">
        <v>117</v>
      </c>
      <c r="B15" s="1" t="s">
        <v>118</v>
      </c>
      <c r="C15" s="1">
        <v>0</v>
      </c>
      <c r="D15" s="1" t="s">
        <v>35</v>
      </c>
      <c r="E15" s="1" t="s">
        <v>119</v>
      </c>
      <c r="F15" s="1" t="s">
        <v>120</v>
      </c>
      <c r="G15" s="1" t="s">
        <v>38</v>
      </c>
      <c r="H15" s="1" t="s">
        <v>111</v>
      </c>
      <c r="I15" s="1" t="s">
        <v>39</v>
      </c>
      <c r="J15" s="1" t="s">
        <v>121</v>
      </c>
      <c r="K15" s="1" t="s">
        <v>122</v>
      </c>
      <c r="L15" s="1" t="s">
        <v>116</v>
      </c>
      <c r="M15" s="1" t="s">
        <v>44</v>
      </c>
      <c r="N15" s="1" t="s">
        <v>45</v>
      </c>
      <c r="P15" s="1">
        <v>5</v>
      </c>
      <c r="Q15" s="1">
        <v>6</v>
      </c>
      <c r="T15" s="1">
        <v>0</v>
      </c>
      <c r="U15" s="1" t="s">
        <v>46</v>
      </c>
      <c r="V15" s="1" t="s">
        <v>47</v>
      </c>
      <c r="AB15" s="1">
        <v>5</v>
      </c>
      <c r="AC15" s="5"/>
      <c r="AD15" s="1" t="s">
        <v>44</v>
      </c>
      <c r="AE15" s="1" t="s">
        <v>44</v>
      </c>
      <c r="AF15" s="1" t="s">
        <v>49</v>
      </c>
      <c r="AG15" s="1" t="s">
        <v>123</v>
      </c>
      <c r="AH15" s="1" t="s">
        <v>51</v>
      </c>
    </row>
    <row r="16" s="1" customFormat="1" spans="1:34">
      <c r="A16" s="1" t="s">
        <v>124</v>
      </c>
      <c r="B16" s="1" t="s">
        <v>125</v>
      </c>
      <c r="C16" s="1">
        <v>0</v>
      </c>
      <c r="D16" s="1" t="s">
        <v>35</v>
      </c>
      <c r="E16" s="1" t="s">
        <v>126</v>
      </c>
      <c r="F16" s="1" t="s">
        <v>127</v>
      </c>
      <c r="G16" s="1" t="s">
        <v>128</v>
      </c>
      <c r="H16" s="1" t="s">
        <v>57</v>
      </c>
      <c r="I16" s="1" t="s">
        <v>129</v>
      </c>
      <c r="J16" s="1" t="s">
        <v>130</v>
      </c>
      <c r="K16" s="1" t="s">
        <v>131</v>
      </c>
      <c r="L16" s="1" t="s">
        <v>132</v>
      </c>
      <c r="M16" s="1" t="s">
        <v>44</v>
      </c>
      <c r="N16" s="1" t="s">
        <v>45</v>
      </c>
      <c r="O16" s="1">
        <v>70</v>
      </c>
      <c r="P16" s="1">
        <v>5</v>
      </c>
      <c r="Q16" s="1">
        <v>6</v>
      </c>
      <c r="T16" s="1">
        <v>0</v>
      </c>
      <c r="U16" s="1" t="s">
        <v>46</v>
      </c>
      <c r="V16" s="1" t="s">
        <v>47</v>
      </c>
      <c r="AB16" s="1">
        <v>5</v>
      </c>
      <c r="AC16" s="5"/>
      <c r="AD16" s="1" t="s">
        <v>44</v>
      </c>
      <c r="AE16" s="1" t="s">
        <v>48</v>
      </c>
      <c r="AF16" s="1" t="s">
        <v>49</v>
      </c>
      <c r="AG16" s="1" t="s">
        <v>133</v>
      </c>
      <c r="AH16" s="1" t="s">
        <v>51</v>
      </c>
    </row>
    <row r="17" s="1" customFormat="1" spans="1:34">
      <c r="A17" s="1" t="s">
        <v>134</v>
      </c>
      <c r="B17" s="1" t="s">
        <v>135</v>
      </c>
      <c r="C17" s="1">
        <v>0</v>
      </c>
      <c r="D17" s="1" t="s">
        <v>35</v>
      </c>
      <c r="E17" s="1" t="s">
        <v>136</v>
      </c>
      <c r="F17" s="1" t="s">
        <v>137</v>
      </c>
      <c r="G17" s="1" t="s">
        <v>38</v>
      </c>
      <c r="H17" s="1" t="s">
        <v>129</v>
      </c>
      <c r="I17" s="1" t="s">
        <v>57</v>
      </c>
      <c r="J17" s="1" t="s">
        <v>138</v>
      </c>
      <c r="K17" s="1" t="s">
        <v>139</v>
      </c>
      <c r="L17" s="1" t="s">
        <v>132</v>
      </c>
      <c r="M17" s="1" t="s">
        <v>44</v>
      </c>
      <c r="N17" s="1" t="s">
        <v>45</v>
      </c>
      <c r="O17" s="1">
        <v>70</v>
      </c>
      <c r="P17" s="1">
        <v>5</v>
      </c>
      <c r="Q17" s="1">
        <v>6</v>
      </c>
      <c r="T17" s="1">
        <v>0</v>
      </c>
      <c r="U17" s="1" t="s">
        <v>46</v>
      </c>
      <c r="V17" s="1" t="s">
        <v>47</v>
      </c>
      <c r="AB17" s="1">
        <v>5</v>
      </c>
      <c r="AC17" s="5"/>
      <c r="AD17" s="1" t="s">
        <v>44</v>
      </c>
      <c r="AE17" s="1" t="s">
        <v>44</v>
      </c>
      <c r="AF17" s="1" t="s">
        <v>49</v>
      </c>
      <c r="AG17" s="1" t="s">
        <v>140</v>
      </c>
      <c r="AH17" s="1" t="s">
        <v>51</v>
      </c>
    </row>
    <row r="18" s="1" customFormat="1" spans="1:34">
      <c r="A18" s="1" t="s">
        <v>141</v>
      </c>
      <c r="B18" s="1" t="s">
        <v>142</v>
      </c>
      <c r="C18" s="1">
        <v>0</v>
      </c>
      <c r="D18" s="1" t="s">
        <v>35</v>
      </c>
      <c r="E18" s="1" t="s">
        <v>143</v>
      </c>
      <c r="F18" s="1" t="s">
        <v>144</v>
      </c>
      <c r="G18" s="1" t="s">
        <v>56</v>
      </c>
      <c r="H18" s="1" t="s">
        <v>39</v>
      </c>
      <c r="I18" s="1" t="s">
        <v>145</v>
      </c>
      <c r="J18" s="1" t="s">
        <v>146</v>
      </c>
      <c r="K18" s="1" t="s">
        <v>147</v>
      </c>
      <c r="L18" s="1" t="s">
        <v>148</v>
      </c>
      <c r="M18" s="1" t="s">
        <v>44</v>
      </c>
      <c r="N18" s="1" t="s">
        <v>45</v>
      </c>
      <c r="O18" s="1">
        <v>79.5</v>
      </c>
      <c r="P18" s="1">
        <v>5</v>
      </c>
      <c r="Q18" s="1">
        <v>6</v>
      </c>
      <c r="T18" s="1">
        <v>0</v>
      </c>
      <c r="U18" s="1" t="s">
        <v>46</v>
      </c>
      <c r="V18" s="1" t="s">
        <v>47</v>
      </c>
      <c r="AB18" s="1">
        <v>5</v>
      </c>
      <c r="AC18" s="5"/>
      <c r="AD18" s="1" t="s">
        <v>44</v>
      </c>
      <c r="AE18" s="1" t="s">
        <v>44</v>
      </c>
      <c r="AF18" s="1" t="s">
        <v>49</v>
      </c>
      <c r="AG18" s="1" t="s">
        <v>149</v>
      </c>
      <c r="AH18" s="1" t="s">
        <v>51</v>
      </c>
    </row>
    <row r="19" s="1" customFormat="1" spans="1:34">
      <c r="A19" s="1" t="s">
        <v>150</v>
      </c>
      <c r="B19" s="1" t="s">
        <v>151</v>
      </c>
      <c r="C19" s="1">
        <v>0</v>
      </c>
      <c r="D19" s="1" t="s">
        <v>35</v>
      </c>
      <c r="E19" s="1" t="s">
        <v>152</v>
      </c>
      <c r="F19" s="1" t="s">
        <v>153</v>
      </c>
      <c r="G19" s="1" t="s">
        <v>38</v>
      </c>
      <c r="H19" s="1" t="s">
        <v>57</v>
      </c>
      <c r="I19" s="1" t="s">
        <v>154</v>
      </c>
      <c r="J19" s="1" t="s">
        <v>155</v>
      </c>
      <c r="K19" s="1" t="s">
        <v>156</v>
      </c>
      <c r="L19" s="1" t="s">
        <v>157</v>
      </c>
      <c r="M19" s="1" t="s">
        <v>44</v>
      </c>
      <c r="N19" s="1" t="s">
        <v>45</v>
      </c>
      <c r="O19" s="1">
        <v>345</v>
      </c>
      <c r="P19" s="1">
        <v>5</v>
      </c>
      <c r="Q19" s="1">
        <v>6</v>
      </c>
      <c r="T19" s="1">
        <v>0</v>
      </c>
      <c r="U19" s="1" t="s">
        <v>46</v>
      </c>
      <c r="V19" s="1" t="s">
        <v>47</v>
      </c>
      <c r="AB19" s="1">
        <v>5</v>
      </c>
      <c r="AC19" s="5"/>
      <c r="AD19" s="1" t="s">
        <v>44</v>
      </c>
      <c r="AE19" s="1" t="s">
        <v>44</v>
      </c>
      <c r="AF19" s="1" t="s">
        <v>49</v>
      </c>
      <c r="AG19" s="1" t="s">
        <v>158</v>
      </c>
      <c r="AH19" s="1" t="s">
        <v>51</v>
      </c>
    </row>
    <row r="20" s="1" customFormat="1" spans="1:34">
      <c r="A20" s="1" t="s">
        <v>150</v>
      </c>
      <c r="B20" s="1" t="s">
        <v>151</v>
      </c>
      <c r="C20" s="1">
        <v>0</v>
      </c>
      <c r="D20" s="1" t="s">
        <v>35</v>
      </c>
      <c r="E20" s="1" t="s">
        <v>152</v>
      </c>
      <c r="F20" s="1" t="s">
        <v>153</v>
      </c>
      <c r="G20" s="1" t="s">
        <v>38</v>
      </c>
      <c r="H20" s="1" t="s">
        <v>57</v>
      </c>
      <c r="I20" s="1" t="s">
        <v>154</v>
      </c>
      <c r="J20" s="1" t="s">
        <v>155</v>
      </c>
      <c r="K20" s="1" t="s">
        <v>156</v>
      </c>
      <c r="L20" s="1" t="s">
        <v>159</v>
      </c>
      <c r="M20" s="1" t="s">
        <v>44</v>
      </c>
      <c r="N20" s="1" t="s">
        <v>45</v>
      </c>
      <c r="P20" s="1">
        <v>5</v>
      </c>
      <c r="Q20" s="1">
        <v>6</v>
      </c>
      <c r="T20" s="1">
        <v>0</v>
      </c>
      <c r="U20" s="1" t="s">
        <v>46</v>
      </c>
      <c r="V20" s="1" t="s">
        <v>47</v>
      </c>
      <c r="AB20" s="1">
        <v>5</v>
      </c>
      <c r="AC20" s="5"/>
      <c r="AD20" s="1" t="s">
        <v>44</v>
      </c>
      <c r="AE20" s="1" t="s">
        <v>44</v>
      </c>
      <c r="AF20" s="1" t="s">
        <v>49</v>
      </c>
      <c r="AG20" s="1" t="s">
        <v>158</v>
      </c>
      <c r="AH20" s="1" t="s">
        <v>51</v>
      </c>
    </row>
    <row r="21" s="1" customFormat="1" spans="1:34">
      <c r="A21" s="1" t="s">
        <v>150</v>
      </c>
      <c r="B21" s="1" t="s">
        <v>151</v>
      </c>
      <c r="C21" s="1">
        <v>0</v>
      </c>
      <c r="D21" s="1" t="s">
        <v>35</v>
      </c>
      <c r="E21" s="1" t="s">
        <v>152</v>
      </c>
      <c r="F21" s="1" t="s">
        <v>153</v>
      </c>
      <c r="G21" s="1" t="s">
        <v>38</v>
      </c>
      <c r="H21" s="1" t="s">
        <v>57</v>
      </c>
      <c r="I21" s="1" t="s">
        <v>154</v>
      </c>
      <c r="J21" s="1" t="s">
        <v>155</v>
      </c>
      <c r="K21" s="1" t="s">
        <v>156</v>
      </c>
      <c r="L21" s="1" t="s">
        <v>160</v>
      </c>
      <c r="M21" s="1" t="s">
        <v>44</v>
      </c>
      <c r="N21" s="1" t="s">
        <v>45</v>
      </c>
      <c r="P21" s="1">
        <v>5</v>
      </c>
      <c r="Q21" s="1">
        <v>6</v>
      </c>
      <c r="T21" s="1">
        <v>0</v>
      </c>
      <c r="U21" s="1" t="s">
        <v>46</v>
      </c>
      <c r="V21" s="1" t="s">
        <v>47</v>
      </c>
      <c r="AB21" s="1">
        <v>5</v>
      </c>
      <c r="AC21" s="5"/>
      <c r="AD21" s="1" t="s">
        <v>44</v>
      </c>
      <c r="AE21" s="1" t="s">
        <v>44</v>
      </c>
      <c r="AF21" s="1" t="s">
        <v>49</v>
      </c>
      <c r="AG21" s="1" t="s">
        <v>158</v>
      </c>
      <c r="AH21" s="1" t="s">
        <v>51</v>
      </c>
    </row>
    <row r="22" s="1" customFormat="1" spans="1:34">
      <c r="A22" s="1" t="s">
        <v>161</v>
      </c>
      <c r="B22" s="1" t="s">
        <v>162</v>
      </c>
      <c r="C22" s="1">
        <v>0</v>
      </c>
      <c r="D22" s="1" t="s">
        <v>35</v>
      </c>
      <c r="E22" s="1" t="s">
        <v>163</v>
      </c>
      <c r="F22" s="1" t="s">
        <v>164</v>
      </c>
      <c r="G22" s="1" t="s">
        <v>56</v>
      </c>
      <c r="H22" s="1" t="s">
        <v>145</v>
      </c>
      <c r="I22" s="1" t="s">
        <v>39</v>
      </c>
      <c r="J22" s="1" t="s">
        <v>165</v>
      </c>
      <c r="K22" s="1" t="s">
        <v>166</v>
      </c>
      <c r="L22" s="1" t="s">
        <v>148</v>
      </c>
      <c r="M22" s="1" t="s">
        <v>44</v>
      </c>
      <c r="N22" s="1" t="s">
        <v>45</v>
      </c>
      <c r="O22" s="1">
        <v>79.5</v>
      </c>
      <c r="P22" s="1">
        <v>5</v>
      </c>
      <c r="Q22" s="1">
        <v>6</v>
      </c>
      <c r="T22" s="1">
        <v>0</v>
      </c>
      <c r="U22" s="1" t="s">
        <v>46</v>
      </c>
      <c r="V22" s="1" t="s">
        <v>47</v>
      </c>
      <c r="AB22" s="1">
        <v>5</v>
      </c>
      <c r="AC22" s="5"/>
      <c r="AD22" s="1" t="s">
        <v>44</v>
      </c>
      <c r="AE22" s="1" t="s">
        <v>44</v>
      </c>
      <c r="AF22" s="1" t="s">
        <v>49</v>
      </c>
      <c r="AG22" s="1" t="s">
        <v>167</v>
      </c>
      <c r="AH22" s="1" t="s">
        <v>51</v>
      </c>
    </row>
    <row r="23" s="1" customFormat="1" spans="1:34">
      <c r="A23" s="1" t="s">
        <v>168</v>
      </c>
      <c r="B23" s="1" t="s">
        <v>169</v>
      </c>
      <c r="C23" s="1">
        <v>0</v>
      </c>
      <c r="D23" s="1" t="s">
        <v>35</v>
      </c>
      <c r="E23" s="1" t="s">
        <v>170</v>
      </c>
      <c r="F23" s="1" t="s">
        <v>171</v>
      </c>
      <c r="G23" s="1" t="s">
        <v>38</v>
      </c>
      <c r="H23" s="1" t="s">
        <v>154</v>
      </c>
      <c r="I23" s="1" t="s">
        <v>172</v>
      </c>
      <c r="J23" s="1" t="s">
        <v>173</v>
      </c>
      <c r="K23" s="1" t="s">
        <v>174</v>
      </c>
      <c r="L23" s="1" t="s">
        <v>157</v>
      </c>
      <c r="M23" s="1" t="s">
        <v>44</v>
      </c>
      <c r="N23" s="1" t="s">
        <v>45</v>
      </c>
      <c r="O23" s="1">
        <v>309</v>
      </c>
      <c r="P23" s="1">
        <v>5</v>
      </c>
      <c r="Q23" s="1">
        <v>6</v>
      </c>
      <c r="T23" s="1">
        <v>0</v>
      </c>
      <c r="U23" s="1" t="s">
        <v>46</v>
      </c>
      <c r="V23" s="1" t="s">
        <v>47</v>
      </c>
      <c r="AB23" s="1">
        <v>5</v>
      </c>
      <c r="AC23" s="5"/>
      <c r="AD23" s="1" t="s">
        <v>44</v>
      </c>
      <c r="AE23" s="1" t="s">
        <v>44</v>
      </c>
      <c r="AF23" s="1" t="s">
        <v>49</v>
      </c>
      <c r="AG23" s="1" t="s">
        <v>175</v>
      </c>
      <c r="AH23" s="1" t="s">
        <v>51</v>
      </c>
    </row>
    <row r="24" s="1" customFormat="1" spans="1:34">
      <c r="A24" s="1" t="s">
        <v>168</v>
      </c>
      <c r="B24" s="1" t="s">
        <v>169</v>
      </c>
      <c r="C24" s="1">
        <v>0</v>
      </c>
      <c r="D24" s="1" t="s">
        <v>35</v>
      </c>
      <c r="E24" s="1" t="s">
        <v>170</v>
      </c>
      <c r="F24" s="1" t="s">
        <v>171</v>
      </c>
      <c r="G24" s="1" t="s">
        <v>38</v>
      </c>
      <c r="H24" s="1" t="s">
        <v>154</v>
      </c>
      <c r="I24" s="1" t="s">
        <v>172</v>
      </c>
      <c r="J24" s="1" t="s">
        <v>173</v>
      </c>
      <c r="K24" s="1" t="s">
        <v>174</v>
      </c>
      <c r="L24" s="1" t="s">
        <v>159</v>
      </c>
      <c r="M24" s="1" t="s">
        <v>44</v>
      </c>
      <c r="N24" s="1" t="s">
        <v>45</v>
      </c>
      <c r="P24" s="1">
        <v>5</v>
      </c>
      <c r="Q24" s="1">
        <v>6</v>
      </c>
      <c r="T24" s="1">
        <v>0</v>
      </c>
      <c r="U24" s="1" t="s">
        <v>46</v>
      </c>
      <c r="V24" s="1" t="s">
        <v>47</v>
      </c>
      <c r="AB24" s="1">
        <v>5</v>
      </c>
      <c r="AC24" s="5"/>
      <c r="AD24" s="1" t="s">
        <v>44</v>
      </c>
      <c r="AE24" s="1" t="s">
        <v>44</v>
      </c>
      <c r="AF24" s="1" t="s">
        <v>49</v>
      </c>
      <c r="AG24" s="1" t="s">
        <v>175</v>
      </c>
      <c r="AH24" s="1" t="s">
        <v>51</v>
      </c>
    </row>
    <row r="25" s="1" customFormat="1" spans="1:34">
      <c r="A25" s="1" t="s">
        <v>168</v>
      </c>
      <c r="B25" s="1" t="s">
        <v>169</v>
      </c>
      <c r="C25" s="1">
        <v>0</v>
      </c>
      <c r="D25" s="1" t="s">
        <v>35</v>
      </c>
      <c r="E25" s="1" t="s">
        <v>170</v>
      </c>
      <c r="F25" s="1" t="s">
        <v>171</v>
      </c>
      <c r="G25" s="1" t="s">
        <v>38</v>
      </c>
      <c r="H25" s="1" t="s">
        <v>154</v>
      </c>
      <c r="I25" s="1" t="s">
        <v>172</v>
      </c>
      <c r="J25" s="1" t="s">
        <v>173</v>
      </c>
      <c r="K25" s="1" t="s">
        <v>174</v>
      </c>
      <c r="L25" s="1" t="s">
        <v>160</v>
      </c>
      <c r="M25" s="1" t="s">
        <v>44</v>
      </c>
      <c r="N25" s="1" t="s">
        <v>45</v>
      </c>
      <c r="P25" s="1">
        <v>5</v>
      </c>
      <c r="Q25" s="1">
        <v>6</v>
      </c>
      <c r="T25" s="1">
        <v>0</v>
      </c>
      <c r="U25" s="1" t="s">
        <v>46</v>
      </c>
      <c r="V25" s="1" t="s">
        <v>47</v>
      </c>
      <c r="AB25" s="1">
        <v>5</v>
      </c>
      <c r="AC25" s="5"/>
      <c r="AD25" s="1" t="s">
        <v>44</v>
      </c>
      <c r="AE25" s="1" t="s">
        <v>44</v>
      </c>
      <c r="AF25" s="1" t="s">
        <v>49</v>
      </c>
      <c r="AG25" s="1" t="s">
        <v>175</v>
      </c>
      <c r="AH25" s="1" t="s">
        <v>51</v>
      </c>
    </row>
    <row r="26" s="1" customFormat="1" spans="1:34">
      <c r="A26" s="1" t="s">
        <v>176</v>
      </c>
      <c r="B26" s="1" t="s">
        <v>177</v>
      </c>
      <c r="C26" s="1">
        <v>0</v>
      </c>
      <c r="D26" s="1" t="s">
        <v>35</v>
      </c>
      <c r="E26" s="1" t="s">
        <v>178</v>
      </c>
      <c r="F26" s="1" t="s">
        <v>179</v>
      </c>
      <c r="G26" s="1" t="s">
        <v>38</v>
      </c>
      <c r="H26" s="1" t="s">
        <v>39</v>
      </c>
      <c r="I26" s="1" t="s">
        <v>180</v>
      </c>
      <c r="J26" s="1" t="s">
        <v>181</v>
      </c>
      <c r="K26" s="1" t="s">
        <v>182</v>
      </c>
      <c r="L26" s="1" t="s">
        <v>183</v>
      </c>
      <c r="M26" s="1" t="s">
        <v>44</v>
      </c>
      <c r="N26" s="1" t="s">
        <v>45</v>
      </c>
      <c r="O26" s="1">
        <v>434</v>
      </c>
      <c r="P26" s="1">
        <v>5</v>
      </c>
      <c r="Q26" s="1">
        <v>6</v>
      </c>
      <c r="T26" s="1">
        <v>0</v>
      </c>
      <c r="U26" s="1" t="s">
        <v>46</v>
      </c>
      <c r="V26" s="1" t="s">
        <v>47</v>
      </c>
      <c r="AB26" s="1">
        <v>5</v>
      </c>
      <c r="AC26" s="5"/>
      <c r="AD26" s="1" t="s">
        <v>44</v>
      </c>
      <c r="AE26" s="1" t="s">
        <v>44</v>
      </c>
      <c r="AF26" s="1" t="s">
        <v>49</v>
      </c>
      <c r="AG26" s="1" t="s">
        <v>184</v>
      </c>
      <c r="AH26" s="1" t="s">
        <v>51</v>
      </c>
    </row>
    <row r="27" s="1" customFormat="1" spans="1:34">
      <c r="A27" s="1" t="s">
        <v>176</v>
      </c>
      <c r="B27" s="1" t="s">
        <v>177</v>
      </c>
      <c r="C27" s="1">
        <v>0</v>
      </c>
      <c r="D27" s="1" t="s">
        <v>35</v>
      </c>
      <c r="E27" s="1" t="s">
        <v>178</v>
      </c>
      <c r="F27" s="1" t="s">
        <v>179</v>
      </c>
      <c r="G27" s="1" t="s">
        <v>38</v>
      </c>
      <c r="H27" s="1" t="s">
        <v>39</v>
      </c>
      <c r="I27" s="1" t="s">
        <v>180</v>
      </c>
      <c r="J27" s="1" t="s">
        <v>181</v>
      </c>
      <c r="K27" s="1" t="s">
        <v>182</v>
      </c>
      <c r="L27" s="1" t="s">
        <v>185</v>
      </c>
      <c r="M27" s="1" t="s">
        <v>44</v>
      </c>
      <c r="N27" s="1" t="s">
        <v>45</v>
      </c>
      <c r="P27" s="1">
        <v>5</v>
      </c>
      <c r="Q27" s="1">
        <v>6</v>
      </c>
      <c r="T27" s="1">
        <v>0</v>
      </c>
      <c r="U27" s="1" t="s">
        <v>46</v>
      </c>
      <c r="V27" s="1" t="s">
        <v>47</v>
      </c>
      <c r="AB27" s="1">
        <v>5</v>
      </c>
      <c r="AC27" s="5"/>
      <c r="AD27" s="1" t="s">
        <v>44</v>
      </c>
      <c r="AE27" s="1" t="s">
        <v>44</v>
      </c>
      <c r="AF27" s="1" t="s">
        <v>49</v>
      </c>
      <c r="AG27" s="1" t="s">
        <v>184</v>
      </c>
      <c r="AH27" s="1" t="s">
        <v>51</v>
      </c>
    </row>
    <row r="28" s="1" customFormat="1" spans="1:34">
      <c r="A28" s="1" t="s">
        <v>186</v>
      </c>
      <c r="B28" s="1" t="s">
        <v>187</v>
      </c>
      <c r="C28" s="1">
        <v>0</v>
      </c>
      <c r="D28" s="1" t="s">
        <v>35</v>
      </c>
      <c r="E28" s="1" t="s">
        <v>188</v>
      </c>
      <c r="F28" s="1" t="s">
        <v>189</v>
      </c>
      <c r="G28" s="1" t="s">
        <v>38</v>
      </c>
      <c r="H28" s="1" t="s">
        <v>180</v>
      </c>
      <c r="I28" s="1" t="s">
        <v>39</v>
      </c>
      <c r="J28" s="1" t="s">
        <v>190</v>
      </c>
      <c r="K28" s="1" t="s">
        <v>191</v>
      </c>
      <c r="L28" s="1" t="s">
        <v>192</v>
      </c>
      <c r="M28" s="1" t="s">
        <v>44</v>
      </c>
      <c r="N28" s="1" t="s">
        <v>45</v>
      </c>
      <c r="O28" s="1">
        <v>480</v>
      </c>
      <c r="P28" s="1">
        <v>5</v>
      </c>
      <c r="Q28" s="1">
        <v>6</v>
      </c>
      <c r="T28" s="1">
        <v>0</v>
      </c>
      <c r="U28" s="1" t="s">
        <v>46</v>
      </c>
      <c r="V28" s="1" t="s">
        <v>47</v>
      </c>
      <c r="AB28" s="1">
        <v>0</v>
      </c>
      <c r="AC28" s="5"/>
      <c r="AD28" s="1" t="s">
        <v>44</v>
      </c>
      <c r="AE28" s="1" t="s">
        <v>48</v>
      </c>
      <c r="AF28" s="1" t="s">
        <v>49</v>
      </c>
      <c r="AG28" s="1" t="s">
        <v>193</v>
      </c>
      <c r="AH28" s="1" t="s">
        <v>51</v>
      </c>
    </row>
    <row r="29" s="1" customFormat="1" spans="1:34">
      <c r="A29" s="1" t="s">
        <v>186</v>
      </c>
      <c r="B29" s="1" t="s">
        <v>187</v>
      </c>
      <c r="C29" s="1">
        <v>0</v>
      </c>
      <c r="D29" s="1" t="s">
        <v>35</v>
      </c>
      <c r="E29" s="1" t="s">
        <v>188</v>
      </c>
      <c r="F29" s="1" t="s">
        <v>189</v>
      </c>
      <c r="G29" s="1" t="s">
        <v>38</v>
      </c>
      <c r="H29" s="1" t="s">
        <v>180</v>
      </c>
      <c r="I29" s="1" t="s">
        <v>39</v>
      </c>
      <c r="J29" s="1" t="s">
        <v>190</v>
      </c>
      <c r="K29" s="1" t="s">
        <v>191</v>
      </c>
      <c r="L29" s="1" t="s">
        <v>194</v>
      </c>
      <c r="M29" s="1" t="s">
        <v>44</v>
      </c>
      <c r="N29" s="1" t="s">
        <v>45</v>
      </c>
      <c r="P29" s="1">
        <v>5</v>
      </c>
      <c r="Q29" s="1">
        <v>6</v>
      </c>
      <c r="T29" s="1">
        <v>0</v>
      </c>
      <c r="U29" s="1" t="s">
        <v>46</v>
      </c>
      <c r="V29" s="1" t="s">
        <v>47</v>
      </c>
      <c r="AB29" s="1">
        <v>0</v>
      </c>
      <c r="AC29" s="5"/>
      <c r="AD29" s="1" t="s">
        <v>44</v>
      </c>
      <c r="AE29" s="1" t="s">
        <v>48</v>
      </c>
      <c r="AF29" s="1" t="s">
        <v>49</v>
      </c>
      <c r="AG29" s="1" t="s">
        <v>193</v>
      </c>
      <c r="AH29" s="1" t="s">
        <v>51</v>
      </c>
    </row>
    <row r="30" s="1" customFormat="1" spans="1:34">
      <c r="A30" s="1" t="s">
        <v>195</v>
      </c>
      <c r="B30" s="1" t="s">
        <v>196</v>
      </c>
      <c r="C30" s="1">
        <v>0</v>
      </c>
      <c r="D30" s="1" t="s">
        <v>35</v>
      </c>
      <c r="E30" s="1" t="s">
        <v>188</v>
      </c>
      <c r="F30" s="1" t="s">
        <v>197</v>
      </c>
      <c r="G30" s="1" t="s">
        <v>38</v>
      </c>
      <c r="H30" s="1" t="s">
        <v>180</v>
      </c>
      <c r="I30" s="1" t="s">
        <v>39</v>
      </c>
      <c r="J30" s="1" t="s">
        <v>198</v>
      </c>
      <c r="K30" s="1" t="s">
        <v>199</v>
      </c>
      <c r="L30" s="1" t="s">
        <v>183</v>
      </c>
      <c r="M30" s="1" t="s">
        <v>44</v>
      </c>
      <c r="N30" s="1" t="s">
        <v>45</v>
      </c>
      <c r="O30" s="1">
        <v>434</v>
      </c>
      <c r="P30" s="1">
        <v>5</v>
      </c>
      <c r="Q30" s="1">
        <v>6</v>
      </c>
      <c r="T30" s="1">
        <v>0</v>
      </c>
      <c r="U30" s="1" t="s">
        <v>46</v>
      </c>
      <c r="V30" s="1" t="s">
        <v>47</v>
      </c>
      <c r="AB30" s="1">
        <v>5</v>
      </c>
      <c r="AC30" s="5"/>
      <c r="AD30" s="1" t="s">
        <v>44</v>
      </c>
      <c r="AE30" s="1" t="s">
        <v>44</v>
      </c>
      <c r="AF30" s="1" t="s">
        <v>49</v>
      </c>
      <c r="AG30" s="1" t="s">
        <v>200</v>
      </c>
      <c r="AH30" s="1" t="s">
        <v>51</v>
      </c>
    </row>
    <row r="31" s="1" customFormat="1" spans="1:34">
      <c r="A31" s="1" t="s">
        <v>195</v>
      </c>
      <c r="B31" s="1" t="s">
        <v>196</v>
      </c>
      <c r="C31" s="1">
        <v>0</v>
      </c>
      <c r="D31" s="1" t="s">
        <v>35</v>
      </c>
      <c r="E31" s="1" t="s">
        <v>188</v>
      </c>
      <c r="F31" s="1" t="s">
        <v>197</v>
      </c>
      <c r="G31" s="1" t="s">
        <v>38</v>
      </c>
      <c r="H31" s="1" t="s">
        <v>180</v>
      </c>
      <c r="I31" s="1" t="s">
        <v>39</v>
      </c>
      <c r="J31" s="1" t="s">
        <v>198</v>
      </c>
      <c r="K31" s="1" t="s">
        <v>199</v>
      </c>
      <c r="L31" s="1" t="s">
        <v>185</v>
      </c>
      <c r="M31" s="1" t="s">
        <v>44</v>
      </c>
      <c r="N31" s="1" t="s">
        <v>45</v>
      </c>
      <c r="P31" s="1">
        <v>5</v>
      </c>
      <c r="Q31" s="1">
        <v>6</v>
      </c>
      <c r="T31" s="1">
        <v>0</v>
      </c>
      <c r="U31" s="1" t="s">
        <v>46</v>
      </c>
      <c r="V31" s="1" t="s">
        <v>47</v>
      </c>
      <c r="AB31" s="1">
        <v>5</v>
      </c>
      <c r="AC31" s="5"/>
      <c r="AD31" s="1" t="s">
        <v>44</v>
      </c>
      <c r="AE31" s="1" t="s">
        <v>44</v>
      </c>
      <c r="AF31" s="1" t="s">
        <v>49</v>
      </c>
      <c r="AG31" s="1" t="s">
        <v>200</v>
      </c>
      <c r="AH31" s="1" t="s">
        <v>51</v>
      </c>
    </row>
    <row r="32" s="1" customFormat="1" spans="1:34">
      <c r="A32" s="1" t="s">
        <v>201</v>
      </c>
      <c r="B32" s="1" t="s">
        <v>202</v>
      </c>
      <c r="C32" s="1">
        <v>0</v>
      </c>
      <c r="D32" s="1" t="s">
        <v>35</v>
      </c>
      <c r="E32" s="1" t="s">
        <v>203</v>
      </c>
      <c r="F32" s="1" t="s">
        <v>204</v>
      </c>
      <c r="G32" s="1" t="s">
        <v>38</v>
      </c>
      <c r="H32" s="1" t="s">
        <v>57</v>
      </c>
      <c r="I32" s="1" t="s">
        <v>154</v>
      </c>
      <c r="J32" s="1" t="s">
        <v>205</v>
      </c>
      <c r="K32" s="1" t="s">
        <v>206</v>
      </c>
      <c r="L32" s="1" t="s">
        <v>207</v>
      </c>
      <c r="M32" s="1" t="s">
        <v>44</v>
      </c>
      <c r="N32" s="1" t="s">
        <v>45</v>
      </c>
      <c r="O32" s="1">
        <v>115</v>
      </c>
      <c r="P32" s="1">
        <v>5</v>
      </c>
      <c r="Q32" s="1">
        <v>6</v>
      </c>
      <c r="T32" s="1">
        <v>0</v>
      </c>
      <c r="U32" s="1" t="s">
        <v>46</v>
      </c>
      <c r="V32" s="1" t="s">
        <v>47</v>
      </c>
      <c r="W32" s="1" t="s">
        <v>208</v>
      </c>
      <c r="X32" s="1" t="s">
        <v>38</v>
      </c>
      <c r="Y32" s="1" t="s">
        <v>45</v>
      </c>
      <c r="Z32" s="1">
        <v>0</v>
      </c>
      <c r="AA32" s="1">
        <v>15</v>
      </c>
      <c r="AB32" s="1">
        <v>5</v>
      </c>
      <c r="AC32" s="5"/>
      <c r="AD32" s="1" t="s">
        <v>44</v>
      </c>
      <c r="AE32" s="1" t="s">
        <v>44</v>
      </c>
      <c r="AF32" s="1" t="s">
        <v>49</v>
      </c>
      <c r="AG32" s="1" t="s">
        <v>209</v>
      </c>
      <c r="AH32" s="1" t="s">
        <v>51</v>
      </c>
    </row>
    <row r="33" s="1" customFormat="1" spans="1:34">
      <c r="A33" s="1" t="s">
        <v>210</v>
      </c>
      <c r="B33" s="1" t="s">
        <v>211</v>
      </c>
      <c r="C33" s="1">
        <v>0</v>
      </c>
      <c r="D33" s="1" t="s">
        <v>35</v>
      </c>
      <c r="E33" s="1" t="s">
        <v>212</v>
      </c>
      <c r="F33" s="1" t="s">
        <v>171</v>
      </c>
      <c r="G33" s="1" t="s">
        <v>38</v>
      </c>
      <c r="H33" s="1" t="s">
        <v>154</v>
      </c>
      <c r="I33" s="1" t="s">
        <v>172</v>
      </c>
      <c r="J33" s="1" t="s">
        <v>173</v>
      </c>
      <c r="K33" s="1" t="s">
        <v>174</v>
      </c>
      <c r="L33" s="1" t="s">
        <v>207</v>
      </c>
      <c r="M33" s="1" t="s">
        <v>44</v>
      </c>
      <c r="N33" s="1" t="s">
        <v>45</v>
      </c>
      <c r="O33" s="1">
        <v>103</v>
      </c>
      <c r="P33" s="1">
        <v>5</v>
      </c>
      <c r="Q33" s="1">
        <v>6</v>
      </c>
      <c r="T33" s="1">
        <v>0</v>
      </c>
      <c r="U33" s="1" t="s">
        <v>46</v>
      </c>
      <c r="V33" s="1" t="s">
        <v>47</v>
      </c>
      <c r="AB33" s="1">
        <v>5</v>
      </c>
      <c r="AC33" s="5"/>
      <c r="AD33" s="1" t="s">
        <v>44</v>
      </c>
      <c r="AE33" s="1" t="s">
        <v>44</v>
      </c>
      <c r="AF33" s="1" t="s">
        <v>49</v>
      </c>
      <c r="AG33" s="1" t="s">
        <v>213</v>
      </c>
      <c r="AH33" s="1" t="s">
        <v>51</v>
      </c>
    </row>
    <row r="34" s="1" customFormat="1" spans="1:34">
      <c r="A34" s="1" t="s">
        <v>214</v>
      </c>
      <c r="B34" s="1" t="s">
        <v>215</v>
      </c>
      <c r="C34" s="1">
        <v>0</v>
      </c>
      <c r="D34" s="1" t="s">
        <v>35</v>
      </c>
      <c r="E34" s="1" t="s">
        <v>216</v>
      </c>
      <c r="F34" s="1" t="s">
        <v>217</v>
      </c>
      <c r="G34" s="1" t="s">
        <v>128</v>
      </c>
      <c r="H34" s="1" t="s">
        <v>39</v>
      </c>
      <c r="I34" s="1" t="s">
        <v>180</v>
      </c>
      <c r="J34" s="1" t="s">
        <v>218</v>
      </c>
      <c r="K34" s="1" t="s">
        <v>219</v>
      </c>
      <c r="L34" s="1" t="s">
        <v>192</v>
      </c>
      <c r="M34" s="1" t="s">
        <v>44</v>
      </c>
      <c r="N34" s="1" t="s">
        <v>45</v>
      </c>
      <c r="O34" s="1">
        <v>394</v>
      </c>
      <c r="P34" s="1">
        <v>5</v>
      </c>
      <c r="Q34" s="1">
        <v>6</v>
      </c>
      <c r="T34" s="1">
        <v>0</v>
      </c>
      <c r="U34" s="1" t="s">
        <v>46</v>
      </c>
      <c r="V34" s="1" t="s">
        <v>47</v>
      </c>
      <c r="AB34" s="1">
        <v>0</v>
      </c>
      <c r="AC34" s="5"/>
      <c r="AD34" s="1" t="s">
        <v>44</v>
      </c>
      <c r="AE34" s="1" t="s">
        <v>44</v>
      </c>
      <c r="AF34" s="1" t="s">
        <v>49</v>
      </c>
      <c r="AG34" s="1" t="s">
        <v>220</v>
      </c>
      <c r="AH34" s="1" t="s">
        <v>51</v>
      </c>
    </row>
    <row r="35" s="1" customFormat="1" spans="1:34">
      <c r="A35" s="1" t="s">
        <v>214</v>
      </c>
      <c r="B35" s="1" t="s">
        <v>215</v>
      </c>
      <c r="C35" s="1">
        <v>0</v>
      </c>
      <c r="D35" s="1" t="s">
        <v>35</v>
      </c>
      <c r="E35" s="1" t="s">
        <v>216</v>
      </c>
      <c r="F35" s="1" t="s">
        <v>217</v>
      </c>
      <c r="G35" s="1" t="s">
        <v>128</v>
      </c>
      <c r="H35" s="1" t="s">
        <v>39</v>
      </c>
      <c r="I35" s="1" t="s">
        <v>180</v>
      </c>
      <c r="J35" s="1" t="s">
        <v>218</v>
      </c>
      <c r="K35" s="1" t="s">
        <v>219</v>
      </c>
      <c r="L35" s="1" t="s">
        <v>194</v>
      </c>
      <c r="M35" s="1" t="s">
        <v>44</v>
      </c>
      <c r="N35" s="1" t="s">
        <v>45</v>
      </c>
      <c r="P35" s="1">
        <v>5</v>
      </c>
      <c r="Q35" s="1">
        <v>6</v>
      </c>
      <c r="T35" s="1">
        <v>0</v>
      </c>
      <c r="U35" s="1" t="s">
        <v>46</v>
      </c>
      <c r="V35" s="1" t="s">
        <v>47</v>
      </c>
      <c r="AB35" s="1">
        <v>0</v>
      </c>
      <c r="AC35" s="5"/>
      <c r="AD35" s="1" t="s">
        <v>44</v>
      </c>
      <c r="AE35" s="1" t="s">
        <v>44</v>
      </c>
      <c r="AF35" s="1" t="s">
        <v>49</v>
      </c>
      <c r="AG35" s="1" t="s">
        <v>220</v>
      </c>
      <c r="AH35" s="1" t="s">
        <v>51</v>
      </c>
    </row>
    <row r="36" customFormat="1" spans="15:29">
      <c r="O36" s="3">
        <f>SUM(O2:O35)</f>
        <v>5793</v>
      </c>
      <c r="P36" s="3">
        <f>SUM(P2:P35)</f>
        <v>170</v>
      </c>
      <c r="Q36" s="3">
        <f>SUM(Q2:Q35)</f>
        <v>204</v>
      </c>
      <c r="AA36" s="3">
        <f t="shared" ref="AA36:AC36" si="0">SUM(AA2:AA35)</f>
        <v>15</v>
      </c>
      <c r="AB36" s="3">
        <f t="shared" si="0"/>
        <v>150</v>
      </c>
      <c r="AC36" s="3">
        <f t="shared" si="0"/>
        <v>15</v>
      </c>
    </row>
    <row r="37" customFormat="1"/>
    <row r="38" customFormat="1"/>
    <row r="39" customFormat="1" ht="20.4" spans="15:16">
      <c r="O39" t="s">
        <v>221</v>
      </c>
      <c r="P39" s="4">
        <f>O36+P36+AA36</f>
        <v>5978</v>
      </c>
    </row>
  </sheetData>
  <autoFilter xmlns:etc="http://www.wps.cn/officeDocument/2017/etCustomData" ref="A1:AN36" etc:filterBottomFollowUsedRange="0">
    <extLst/>
  </autoFilter>
  <mergeCells count="171">
    <mergeCell ref="A8:A9"/>
    <mergeCell ref="A10:A11"/>
    <mergeCell ref="A12:A13"/>
    <mergeCell ref="A14:A15"/>
    <mergeCell ref="A19:A21"/>
    <mergeCell ref="A23:A25"/>
    <mergeCell ref="A26:A27"/>
    <mergeCell ref="A28:A29"/>
    <mergeCell ref="A30:A31"/>
    <mergeCell ref="A34:A35"/>
    <mergeCell ref="B8:B9"/>
    <mergeCell ref="B10:B11"/>
    <mergeCell ref="B12:B13"/>
    <mergeCell ref="B14:B15"/>
    <mergeCell ref="B19:B21"/>
    <mergeCell ref="B23:B25"/>
    <mergeCell ref="B26:B27"/>
    <mergeCell ref="B28:B29"/>
    <mergeCell ref="B30:B31"/>
    <mergeCell ref="B34:B35"/>
    <mergeCell ref="C8:C9"/>
    <mergeCell ref="C10:C11"/>
    <mergeCell ref="C12:C13"/>
    <mergeCell ref="C14:C15"/>
    <mergeCell ref="C19:C21"/>
    <mergeCell ref="C23:C25"/>
    <mergeCell ref="C26:C27"/>
    <mergeCell ref="C28:C29"/>
    <mergeCell ref="C30:C31"/>
    <mergeCell ref="C34:C35"/>
    <mergeCell ref="D8:D9"/>
    <mergeCell ref="D10:D11"/>
    <mergeCell ref="D12:D13"/>
    <mergeCell ref="D14:D15"/>
    <mergeCell ref="D19:D21"/>
    <mergeCell ref="D23:D25"/>
    <mergeCell ref="D26:D27"/>
    <mergeCell ref="D28:D29"/>
    <mergeCell ref="D30:D31"/>
    <mergeCell ref="D34:D35"/>
    <mergeCell ref="E8:E9"/>
    <mergeCell ref="E10:E11"/>
    <mergeCell ref="E12:E13"/>
    <mergeCell ref="E14:E15"/>
    <mergeCell ref="E19:E21"/>
    <mergeCell ref="E23:E25"/>
    <mergeCell ref="E26:E27"/>
    <mergeCell ref="E28:E29"/>
    <mergeCell ref="E30:E31"/>
    <mergeCell ref="E34:E35"/>
    <mergeCell ref="F8:F9"/>
    <mergeCell ref="F10:F11"/>
    <mergeCell ref="F12:F13"/>
    <mergeCell ref="F14:F15"/>
    <mergeCell ref="F19:F21"/>
    <mergeCell ref="F23:F25"/>
    <mergeCell ref="F26:F27"/>
    <mergeCell ref="F28:F29"/>
    <mergeCell ref="F30:F31"/>
    <mergeCell ref="F34:F35"/>
    <mergeCell ref="G8:G9"/>
    <mergeCell ref="G10:G11"/>
    <mergeCell ref="G12:G13"/>
    <mergeCell ref="G14:G15"/>
    <mergeCell ref="G19:G21"/>
    <mergeCell ref="G23:G25"/>
    <mergeCell ref="G26:G27"/>
    <mergeCell ref="G28:G29"/>
    <mergeCell ref="G30:G31"/>
    <mergeCell ref="G34:G35"/>
    <mergeCell ref="H8:H9"/>
    <mergeCell ref="H10:H11"/>
    <mergeCell ref="H12:H13"/>
    <mergeCell ref="H14:H15"/>
    <mergeCell ref="H19:H21"/>
    <mergeCell ref="H23:H25"/>
    <mergeCell ref="H26:H27"/>
    <mergeCell ref="H28:H29"/>
    <mergeCell ref="H30:H31"/>
    <mergeCell ref="H34:H35"/>
    <mergeCell ref="I8:I9"/>
    <mergeCell ref="I10:I11"/>
    <mergeCell ref="I12:I13"/>
    <mergeCell ref="I14:I15"/>
    <mergeCell ref="I19:I21"/>
    <mergeCell ref="I23:I25"/>
    <mergeCell ref="I26:I27"/>
    <mergeCell ref="I28:I29"/>
    <mergeCell ref="I30:I31"/>
    <mergeCell ref="I34:I35"/>
    <mergeCell ref="J8:J9"/>
    <mergeCell ref="J10:J11"/>
    <mergeCell ref="J12:J13"/>
    <mergeCell ref="J14:J15"/>
    <mergeCell ref="J19:J21"/>
    <mergeCell ref="J23:J25"/>
    <mergeCell ref="J26:J27"/>
    <mergeCell ref="J28:J29"/>
    <mergeCell ref="J30:J31"/>
    <mergeCell ref="J34:J35"/>
    <mergeCell ref="K8:K9"/>
    <mergeCell ref="K10:K11"/>
    <mergeCell ref="K12:K13"/>
    <mergeCell ref="K14:K15"/>
    <mergeCell ref="K19:K21"/>
    <mergeCell ref="K23:K25"/>
    <mergeCell ref="K26:K27"/>
    <mergeCell ref="K28:K29"/>
    <mergeCell ref="K30:K31"/>
    <mergeCell ref="K34:K35"/>
    <mergeCell ref="N8:N9"/>
    <mergeCell ref="N10:N11"/>
    <mergeCell ref="N12:N13"/>
    <mergeCell ref="N14:N15"/>
    <mergeCell ref="N19:N21"/>
    <mergeCell ref="N23:N25"/>
    <mergeCell ref="N26:N27"/>
    <mergeCell ref="N28:N29"/>
    <mergeCell ref="N30:N31"/>
    <mergeCell ref="N34:N35"/>
    <mergeCell ref="O8:O9"/>
    <mergeCell ref="O10:O11"/>
    <mergeCell ref="O12:O13"/>
    <mergeCell ref="O14:O15"/>
    <mergeCell ref="O19:O21"/>
    <mergeCell ref="O23:O25"/>
    <mergeCell ref="O26:O27"/>
    <mergeCell ref="O28:O29"/>
    <mergeCell ref="O30:O31"/>
    <mergeCell ref="O34:O35"/>
    <mergeCell ref="AC2:AC35"/>
    <mergeCell ref="AD8:AD9"/>
    <mergeCell ref="AD10:AD11"/>
    <mergeCell ref="AD12:AD13"/>
    <mergeCell ref="AD14:AD15"/>
    <mergeCell ref="AD19:AD21"/>
    <mergeCell ref="AD23:AD25"/>
    <mergeCell ref="AD26:AD27"/>
    <mergeCell ref="AD28:AD29"/>
    <mergeCell ref="AD30:AD31"/>
    <mergeCell ref="AD34:AD35"/>
    <mergeCell ref="AE8:AE9"/>
    <mergeCell ref="AE10:AE11"/>
    <mergeCell ref="AE12:AE13"/>
    <mergeCell ref="AE14:AE15"/>
    <mergeCell ref="AE19:AE21"/>
    <mergeCell ref="AE23:AE25"/>
    <mergeCell ref="AE26:AE27"/>
    <mergeCell ref="AE28:AE29"/>
    <mergeCell ref="AE30:AE31"/>
    <mergeCell ref="AE34:AE35"/>
    <mergeCell ref="AF8:AF9"/>
    <mergeCell ref="AF10:AF11"/>
    <mergeCell ref="AF12:AF13"/>
    <mergeCell ref="AF14:AF15"/>
    <mergeCell ref="AF19:AF21"/>
    <mergeCell ref="AF23:AF25"/>
    <mergeCell ref="AF26:AF27"/>
    <mergeCell ref="AF28:AF29"/>
    <mergeCell ref="AF30:AF31"/>
    <mergeCell ref="AF34:AF35"/>
    <mergeCell ref="AG8:AG9"/>
    <mergeCell ref="AG10:AG11"/>
    <mergeCell ref="AG12:AG13"/>
    <mergeCell ref="AG14:AG15"/>
    <mergeCell ref="AG19:AG21"/>
    <mergeCell ref="AG23:AG25"/>
    <mergeCell ref="AG26:AG27"/>
    <mergeCell ref="AG28:AG29"/>
    <mergeCell ref="AG30:AG31"/>
    <mergeCell ref="AG34:AG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2025-07-07T04:02:00Z</dcterms:created>
  <dcterms:modified xsi:type="dcterms:W3CDTF">2025-07-10T02:19:22Z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6A6787D8AEAD46C2ACC50335798FAE08_11</vt:lpwstr>
  </property>
  <property fmtid="{D5CDD505-2E9C-101B-9397-08002B2CF9AE}" pid="3" name="KSOProductBuildVer">
    <vt:lpwstr>2052-12.1.0.21915</vt:lpwstr>
  </property>
</Properties>
</file>