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2174958D-B735-4517-9A30-B6A0E3D69C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<sst xmlns="http://schemas.openxmlformats.org/spreadsheetml/2006/main" count="106" uniqueCount="85">
  <si>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</si>
  <si>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</si>
  <si>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</si>
  <si>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</si>
  <si>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</si>
  <si>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</si>
  <si>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</si>
  <si>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</si>
  <si>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</si>
  <si>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</si>
  <si>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</si>
  <si>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</si>
  <si>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</si>
  <si>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</si>
  <si>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</si>
  <si>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</si>
  <si>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</si>
  <si>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</si>
  <si>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</si>
  <si>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</si>
  <si>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</si>
  <si>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</si>
  <si>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</si>
  <si>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</si>
  <si>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</si>
  <si>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</si>
  <si>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</si>
  <si>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</si>
  <si>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</si>
  <si>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</si>
  <si>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</si>
  <si>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</si>
  <si>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</si>
  <si>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</si>
  <si>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</si>
  <si>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</si>
  <si>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</si>
  <si>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</si>
  <si>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</si>
  <si>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</si>
  <si>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</si>
  <si>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</si>
  <si>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</si>
  <si>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</si>
  <si>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</si>
  <si>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</si>
  <si>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</si>
  <si>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</si>
  <si>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</si>
  <si>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</si>
  <si>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</si>
  <si>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</si>
  <si>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</si>
  <si>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</si>
  <si>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</si>
  <si>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</si>
  <si>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</si>
  <si>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</si>
  <si>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</si>
  <si>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</si>
  <si>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</si>
  <si>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</si>
  <si>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</si>
  <si>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</si>
  <si>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</si>
  <si>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</si>
  <si>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</si>
  <si>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</si>
  <si>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</si>
  <si>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</si>
  <si>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</si>
  <si>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</si>
  <si>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</si>
  <si>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</si>
  <si>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</si>
  <si>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</si>
  <si>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</si>
  <si>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</si>
  <si>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</si>
  <si>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</si>
  <si>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</si>
  <si>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</si>
  <si>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</t>
    <phoneticPr fontId="15" type="noConversion"/>
  </si>
  <si>
    <t>团号：HMEA-230101-ZJT854B</t>
    <phoneticPr fontId="15" type="noConversion"/>
  </si>
  <si>
    <t>会议日期：2023年1月-23年2月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</si>
</sst>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2" customWidth="1"/>
    <col min="8" max="8" width="10.886718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5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96811.1</v>
      </c>
      <c r="D45" s="68">
        <v>1</v>
      </c>
      <c r="E45" s="65">
        <f t="shared" si="2"/>
        <v>96811.1</v>
      </c>
      <c r="F45" s="34">
        <v>4556</v>
      </c>
      <c r="G45" s="34">
        <v>0</v>
      </c>
      <c r="H45" s="34">
        <f t="shared" si="0"/>
        <v>4556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96811.1</v>
      </c>
      <c r="D52" s="37">
        <f t="shared" ref="D52:E52" si="20">SUM(D45)</f>
        <v>1</v>
      </c>
      <c r="E52" s="37">
        <f t="shared" si="20"/>
        <v>96811.1</v>
      </c>
      <c r="F52" s="37">
        <f>SUM(F45:F51)</f>
        <v>4556</v>
      </c>
      <c r="G52" s="37">
        <f t="shared" ref="G52:H52" si="21">SUM(G45:G51)</f>
        <v>0</v>
      </c>
      <c r="H52" s="37">
        <f t="shared" si="21"/>
        <v>4556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96811.1</v>
      </c>
      <c r="D53" s="37">
        <f t="shared" ref="D53:H53" si="22">SUM(D52,D44,D40,D37,D32,D27,D24,D21,D16,D13)</f>
        <v>1</v>
      </c>
      <c r="E53" s="37">
        <f t="shared" si="22"/>
        <v>96811.1</v>
      </c>
      <c r="F53" s="37">
        <f t="shared" si="22"/>
        <v>4556</v>
      </c>
      <c r="G53" s="37">
        <f t="shared" si="22"/>
        <v>0</v>
      </c>
      <c r="H53" s="37">
        <f t="shared" si="22"/>
        <v>4556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96811.1</v>
      </c>
      <c r="B58" s="58"/>
      <c r="C58" s="58">
        <f>H53</f>
        <v>4556</v>
      </c>
      <c r="D58" s="58"/>
      <c r="E58" s="58">
        <f>F53</f>
        <v>4556</v>
      </c>
      <c r="F58" s="58"/>
      <c r="G58" s="58">
        <f>G53</f>
        <v>0</v>
      </c>
      <c r="H58" s="58"/>
      <c r="I58" s="46">
        <f>A58-C58</f>
        <v>92255.1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2023-03-09T01:34:39Z</cp:lastPrinted>
  <dcterms:created xsi:type="dcterms:W3CDTF">2014-04-15T08:52:00Z</dcterms:created>
  <dcterms:modified xsi:type="dcterms:W3CDTF">2023-03-09T01:34:47Z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