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44525"/>
</workbook>
</file>

<file path=xl/sharedStrings.xml><?xml version="1.0" encoding="utf-8"?>
<sst xmlns="http://schemas.openxmlformats.org/spreadsheetml/2006/main" count="65" uniqueCount="40">
  <si>
    <t>【员工差旅报销单】</t>
  </si>
  <si>
    <t>姓名:</t>
  </si>
  <si>
    <t>刘姝含</t>
  </si>
  <si>
    <t>职位:</t>
  </si>
  <si>
    <t>助理</t>
  </si>
  <si>
    <t>发生地:</t>
  </si>
  <si>
    <t>北京</t>
  </si>
  <si>
    <t>部门:</t>
  </si>
  <si>
    <t>会奖6部</t>
  </si>
  <si>
    <t>发生日期:</t>
  </si>
  <si>
    <t>2023.12.14-2023.12.16</t>
  </si>
  <si>
    <t>报销日期:</t>
  </si>
  <si>
    <t>团号:</t>
  </si>
  <si>
    <t>HMEA-240115-ZJT856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</si>
  <si>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</si>
  <si>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</si>
  <si>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</si>
  <si>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</si>
  <si>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</si>
  <si>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</si>
  <si>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</si>
  <si>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</si>
  <si>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</si>
  <si>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12.14用餐</t>
  </si>
  <si>
    <t>12.15用餐</t>
  </si>
  <si>
    <t>12.16用餐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</si>
  <si>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</si>
  <si>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</si>
  <si>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</si>
  <si>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</si>
  <si>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</si>
  <si>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</si>
  <si>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</si>
  <si>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</si>
  <si>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</si>
  <si>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</si>
  <si>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</si>
  <si>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</si>
  <si>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2023.12.16-2023.12.16</t>
  </si>
  <si>
    <t>2023.12.14-2023.12.15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</si>
</sst>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;[Red]#,##0.00"/>
    <numFmt numFmtId="43" formatCode="_ * #,##0.00_ ;_ * \-#,##0.00_ ;_ * &quot;-&quot;??_ ;_ @_ 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11" borderId="21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7" fillId="10" borderId="1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2" fillId="0" borderId="0" xfId="50" applyFon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>
      <alignment vertical="center"/>
    </xf>
    <xf numFmtId="176" fontId="3" fillId="0" borderId="0" xfId="50" applyNumberFormat="1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176" fontId="4" fillId="0" borderId="5" xfId="50" applyNumberFormat="1" applyFont="1" applyBorder="1" applyAlignment="1">
      <alignment horizontal="right" vertical="center"/>
    </xf>
    <xf numFmtId="176" fontId="4" fillId="0" borderId="0" xfId="50" applyNumberFormat="1" applyFont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center" vertical="center"/>
    </xf>
    <xf numFmtId="176" fontId="6" fillId="0" borderId="0" xfId="5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7" fillId="0" borderId="1" xfId="50" applyFont="1" applyBorder="1">
      <alignment vertical="center"/>
    </xf>
    <xf numFmtId="0" fontId="7" fillId="0" borderId="2" xfId="50" applyFont="1" applyBorder="1">
      <alignment vertical="center"/>
    </xf>
    <xf numFmtId="0" fontId="7" fillId="0" borderId="2" xfId="50" applyFont="1" applyBorder="1" applyAlignment="1">
      <alignment horizontal="right" vertical="center"/>
    </xf>
    <xf numFmtId="0" fontId="7" fillId="2" borderId="2" xfId="50" applyFont="1" applyFill="1" applyBorder="1" applyAlignment="1">
      <alignment horizontal="center" vertical="center"/>
    </xf>
    <xf numFmtId="176" fontId="7" fillId="0" borderId="2" xfId="50" applyNumberFormat="1" applyFont="1" applyBorder="1" applyAlignment="1">
      <alignment horizontal="right" vertical="center"/>
    </xf>
    <xf numFmtId="0" fontId="7" fillId="0" borderId="3" xfId="50" applyFont="1" applyBorder="1">
      <alignment vertical="center"/>
    </xf>
    <xf numFmtId="0" fontId="7" fillId="0" borderId="0" xfId="50" applyFont="1">
      <alignment vertical="center"/>
    </xf>
    <xf numFmtId="0" fontId="7" fillId="0" borderId="0" xfId="50" applyFont="1" applyAlignment="1">
      <alignment horizontal="right" vertical="center"/>
    </xf>
    <xf numFmtId="0" fontId="7" fillId="2" borderId="0" xfId="50" applyFont="1" applyFill="1" applyAlignment="1">
      <alignment horizontal="center" vertical="center"/>
    </xf>
    <xf numFmtId="176" fontId="7" fillId="0" borderId="0" xfId="50" applyNumberFormat="1" applyFont="1" applyAlignment="1">
      <alignment horizontal="right" vertical="center"/>
    </xf>
    <xf numFmtId="0" fontId="7" fillId="0" borderId="4" xfId="50" applyFont="1" applyBorder="1">
      <alignment vertical="center"/>
    </xf>
    <xf numFmtId="0" fontId="7" fillId="0" borderId="5" xfId="50" applyFont="1" applyBorder="1">
      <alignment vertical="center"/>
    </xf>
    <xf numFmtId="0" fontId="7" fillId="0" borderId="5" xfId="50" applyFont="1" applyBorder="1" applyAlignment="1">
      <alignment horizontal="right" vertical="center"/>
    </xf>
    <xf numFmtId="0" fontId="7" fillId="2" borderId="5" xfId="50" applyFont="1" applyFill="1" applyBorder="1" applyAlignment="1">
      <alignment horizontal="center" vertical="center"/>
    </xf>
    <xf numFmtId="176" fontId="7" fillId="0" borderId="5" xfId="50" applyNumberFormat="1" applyFont="1" applyBorder="1" applyAlignment="1">
      <alignment horizontal="right" vertical="center"/>
    </xf>
    <xf numFmtId="0" fontId="7" fillId="3" borderId="8" xfId="5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3" borderId="8" xfId="50" applyNumberFormat="1" applyFont="1" applyFill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8" fillId="0" borderId="6" xfId="50" applyFont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8" fillId="0" borderId="7" xfId="50" applyFont="1" applyBorder="1" applyAlignment="1">
      <alignment horizontal="center" vertical="center"/>
    </xf>
    <xf numFmtId="177" fontId="8" fillId="0" borderId="8" xfId="50" applyNumberFormat="1" applyFont="1" applyBorder="1" applyAlignment="1">
      <alignment horizontal="center" vertical="center"/>
    </xf>
    <xf numFmtId="176" fontId="8" fillId="0" borderId="8" xfId="50" applyNumberFormat="1" applyFont="1" applyBorder="1" applyAlignment="1">
      <alignment horizontal="center" vertical="center"/>
    </xf>
    <xf numFmtId="176" fontId="7" fillId="0" borderId="0" xfId="50" applyNumberFormat="1" applyFont="1">
      <alignment vertical="center"/>
    </xf>
    <xf numFmtId="176" fontId="0" fillId="0" borderId="0" xfId="50" applyNumberFormat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9" fillId="0" borderId="0" xfId="50" applyFont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6" fontId="4" fillId="2" borderId="5" xfId="50" applyNumberFormat="1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176" fontId="4" fillId="0" borderId="0" xfId="50" applyNumberFormat="1" applyFont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9" fontId="5" fillId="0" borderId="8" xfId="5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7" fillId="2" borderId="2" xfId="50" applyNumberFormat="1" applyFont="1" applyFill="1" applyBorder="1" applyAlignment="1">
      <alignment horizontal="center" vertical="center"/>
    </xf>
    <xf numFmtId="0" fontId="7" fillId="2" borderId="11" xfId="50" applyFont="1" applyFill="1" applyBorder="1" applyAlignment="1">
      <alignment horizontal="center" vertical="center"/>
    </xf>
    <xf numFmtId="176" fontId="7" fillId="2" borderId="0" xfId="50" applyNumberFormat="1" applyFont="1" applyFill="1" applyAlignment="1">
      <alignment horizontal="center" vertical="center"/>
    </xf>
    <xf numFmtId="0" fontId="7" fillId="2" borderId="12" xfId="50" applyFont="1" applyFill="1" applyBorder="1" applyAlignment="1">
      <alignment horizontal="center" vertical="center"/>
    </xf>
    <xf numFmtId="176" fontId="7" fillId="2" borderId="5" xfId="50" applyNumberFormat="1" applyFont="1" applyFill="1" applyBorder="1" applyAlignment="1">
      <alignment horizontal="center" vertical="center"/>
    </xf>
    <xf numFmtId="0" fontId="7" fillId="2" borderId="13" xfId="50" applyFont="1" applyFill="1" applyBorder="1" applyAlignment="1">
      <alignment horizontal="center" vertical="center"/>
    </xf>
    <xf numFmtId="0" fontId="7" fillId="3" borderId="8" xfId="50" applyFont="1" applyFill="1" applyBorder="1" applyAlignment="1">
      <alignment horizontal="center" vertical="center" wrapText="1"/>
    </xf>
    <xf numFmtId="176" fontId="7" fillId="3" borderId="7" xfId="50" applyNumberFormat="1" applyFont="1" applyFill="1" applyBorder="1" applyAlignment="1">
      <alignment horizontal="center" vertical="center"/>
    </xf>
    <xf numFmtId="0" fontId="7" fillId="3" borderId="8" xfId="50" applyFont="1" applyFill="1" applyBorder="1" applyAlignment="1">
      <alignment vertical="center" wrapText="1"/>
    </xf>
    <xf numFmtId="176" fontId="8" fillId="0" borderId="7" xfId="50" applyNumberFormat="1" applyFont="1" applyBorder="1" applyAlignment="1">
      <alignment horizontal="center" vertical="center"/>
    </xf>
    <xf numFmtId="0" fontId="8" fillId="0" borderId="8" xfId="50" applyFont="1" applyBorder="1">
      <alignment vertical="center"/>
    </xf>
    <xf numFmtId="176" fontId="7" fillId="0" borderId="0" xfId="5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344805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SheetLayoutView="115" workbookViewId="0">
      <selection activeCell="J21" sqref="J21"/>
    </sheetView>
  </sheetViews>
  <sheetFormatPr defaultColWidth="9" defaultRowHeight="13.5"/>
  <cols>
    <col min="1" max="1" width="1.46666666666667" customWidth="1"/>
    <col min="2" max="3" width="2.23333333333333" customWidth="1"/>
    <col min="4" max="4" width="7.875" customWidth="1"/>
    <col min="5" max="5" width="0.841666666666667" customWidth="1"/>
    <col min="6" max="6" width="23.25" customWidth="1"/>
    <col min="7" max="7" width="11.6083333333333" customWidth="1"/>
    <col min="8" max="8" width="11.15" style="2" customWidth="1"/>
    <col min="9" max="9" width="11.8416666666667" style="3" customWidth="1"/>
    <col min="10" max="10" width="28.0083333333333" customWidth="1"/>
  </cols>
  <sheetData>
    <row r="1" spans="2:10">
      <c r="B1" s="4"/>
      <c r="C1" s="4"/>
      <c r="D1" s="4"/>
      <c r="E1" s="4"/>
      <c r="F1" s="4"/>
      <c r="G1" s="4"/>
      <c r="H1" s="5"/>
      <c r="I1" s="67"/>
      <c r="J1" s="4"/>
    </row>
    <row r="3" ht="18.75" spans="2:10">
      <c r="B3" s="6" t="s">
        <v>0</v>
      </c>
      <c r="C3" s="6"/>
      <c r="D3" s="6"/>
      <c r="E3" s="6"/>
      <c r="F3" s="6"/>
      <c r="G3" s="6"/>
      <c r="H3" s="7"/>
      <c r="I3" s="7"/>
      <c r="J3" s="6"/>
    </row>
    <row r="4" ht="20.15" customHeight="1" spans="2:10">
      <c r="B4" s="8"/>
      <c r="C4" s="8"/>
      <c r="D4" s="8"/>
      <c r="E4" s="8"/>
      <c r="F4" s="8"/>
      <c r="G4" s="8"/>
      <c r="H4" s="9"/>
      <c r="I4" s="68"/>
      <c r="J4" s="69"/>
    </row>
    <row r="5" ht="20.15" customHeight="1" spans="2:10">
      <c r="B5" s="10"/>
      <c r="C5" s="11"/>
      <c r="D5" s="12" t="s">
        <v>1</v>
      </c>
      <c r="E5" s="12"/>
      <c r="F5" s="13" t="s">
        <v>2</v>
      </c>
      <c r="G5" s="13"/>
      <c r="H5" s="14" t="s">
        <v>3</v>
      </c>
      <c r="I5" s="70" t="s">
        <v>4</v>
      </c>
      <c r="J5" s="71"/>
    </row>
    <row r="6" ht="20.15" customHeight="1" spans="2:10">
      <c r="B6" s="15"/>
      <c r="C6" s="16"/>
      <c r="D6" s="17" t="s">
        <v>5</v>
      </c>
      <c r="E6" s="17"/>
      <c r="F6" s="18" t="s">
        <v>6</v>
      </c>
      <c r="G6" s="18"/>
      <c r="H6" s="19" t="s">
        <v>7</v>
      </c>
      <c r="I6" s="72" t="s">
        <v>8</v>
      </c>
      <c r="J6" s="73"/>
    </row>
    <row r="7" ht="20.15" customHeight="1" spans="2:10">
      <c r="B7" s="15"/>
      <c r="C7" s="16"/>
      <c r="D7" s="17" t="s">
        <v>9</v>
      </c>
      <c r="E7" s="17"/>
      <c r="F7" s="18" t="s">
        <v>10</v>
      </c>
      <c r="G7" s="18"/>
      <c r="H7" s="19" t="s">
        <v>11</v>
      </c>
      <c r="I7" s="72">
        <v>2023</v>
      </c>
      <c r="J7" s="73"/>
    </row>
    <row r="8" ht="20.15" customHeight="1" spans="2:10">
      <c r="B8" s="20"/>
      <c r="C8" s="21"/>
      <c r="D8" s="22"/>
      <c r="E8" s="22"/>
      <c r="F8" s="23"/>
      <c r="G8" s="23"/>
      <c r="H8" s="24" t="s">
        <v>12</v>
      </c>
      <c r="I8" s="74" t="s">
        <v>13</v>
      </c>
      <c r="J8" s="75"/>
    </row>
    <row r="9" ht="20.15" customHeight="1" spans="2:10">
      <c r="B9" s="16"/>
      <c r="C9" s="16"/>
      <c r="D9" s="16"/>
      <c r="E9" s="16"/>
      <c r="F9" s="16"/>
      <c r="G9" s="16"/>
      <c r="H9" s="25"/>
      <c r="I9" s="76"/>
      <c r="J9" s="16"/>
    </row>
    <row r="10" ht="20.15" customHeight="1" spans="2:10">
      <c r="B10" s="26" t="s">
        <v>14</v>
      </c>
      <c r="C10" s="27"/>
      <c r="D10" s="26" t="s">
        <v>15</v>
      </c>
      <c r="E10" s="26" t="s">
        <v>16</v>
      </c>
      <c r="F10" s="27"/>
      <c r="G10" s="28" t="s">
        <v>17</v>
      </c>
      <c r="H10" s="29" t="s">
        <v>18</v>
      </c>
      <c r="I10" s="26" t="s">
        <v>19</v>
      </c>
      <c r="J10" s="28" t="s">
        <v>20</v>
      </c>
    </row>
    <row r="11" ht="20.15" customHeight="1" spans="2:10">
      <c r="B11" s="30">
        <v>1</v>
      </c>
      <c r="C11" s="31"/>
      <c r="D11" s="32" t="s">
        <v>21</v>
      </c>
      <c r="E11" s="30" t="s">
        <v>22</v>
      </c>
      <c r="F11" s="31"/>
      <c r="G11" s="33">
        <v>31</v>
      </c>
      <c r="H11" s="33">
        <v>31</v>
      </c>
      <c r="I11" s="77">
        <v>0</v>
      </c>
      <c r="J11" s="78" t="s">
        <v>23</v>
      </c>
    </row>
    <row r="12" ht="20.15" customHeight="1" spans="2:10">
      <c r="B12" s="30">
        <v>2</v>
      </c>
      <c r="C12" s="31"/>
      <c r="D12" s="32"/>
      <c r="E12" s="30" t="s">
        <v>22</v>
      </c>
      <c r="F12" s="31"/>
      <c r="G12" s="33">
        <v>44.4</v>
      </c>
      <c r="H12" s="33">
        <v>44.4</v>
      </c>
      <c r="I12" s="77">
        <v>0</v>
      </c>
      <c r="J12" s="78" t="s">
        <v>24</v>
      </c>
    </row>
    <row r="13" ht="20.15" customHeight="1" spans="2:10">
      <c r="B13" s="30">
        <v>3</v>
      </c>
      <c r="C13" s="31"/>
      <c r="D13" s="32"/>
      <c r="E13" s="30" t="s">
        <v>22</v>
      </c>
      <c r="F13" s="31"/>
      <c r="G13" s="33">
        <v>78.1</v>
      </c>
      <c r="H13" s="33">
        <v>46</v>
      </c>
      <c r="I13" s="77">
        <v>32.1</v>
      </c>
      <c r="J13" s="78" t="s">
        <v>25</v>
      </c>
    </row>
    <row r="14" ht="20.15" customHeight="1" spans="2:10">
      <c r="B14" s="26" t="s">
        <v>26</v>
      </c>
      <c r="C14" s="34"/>
      <c r="D14" s="34"/>
      <c r="E14" s="34"/>
      <c r="F14" s="27"/>
      <c r="G14" s="35">
        <f>SUM(G11:G13)</f>
        <v>153.5</v>
      </c>
      <c r="H14" s="36">
        <f>SUM(H11:H13)</f>
        <v>121.4</v>
      </c>
      <c r="I14" s="79">
        <f>SUM(I11:J13)</f>
        <v>32.1</v>
      </c>
      <c r="J14" s="80"/>
    </row>
    <row r="15" ht="20.15" customHeight="1" spans="2:10">
      <c r="B15" s="16"/>
      <c r="C15" s="16"/>
      <c r="D15" s="16"/>
      <c r="E15" s="16"/>
      <c r="F15" s="16"/>
      <c r="G15" s="16"/>
      <c r="H15" s="25"/>
      <c r="I15" s="76"/>
      <c r="J15" s="16"/>
    </row>
    <row r="16" ht="20.15" customHeight="1" spans="2:10">
      <c r="B16" s="28" t="s">
        <v>18</v>
      </c>
      <c r="C16" s="28"/>
      <c r="D16" s="28"/>
      <c r="E16" s="28"/>
      <c r="F16" s="28"/>
      <c r="G16" s="28" t="s">
        <v>27</v>
      </c>
      <c r="H16" s="36"/>
      <c r="I16" s="36"/>
      <c r="J16" s="28" t="s">
        <v>28</v>
      </c>
    </row>
    <row r="17" ht="20.15" customHeight="1" spans="2:10">
      <c r="B17" s="37">
        <f>H14</f>
        <v>121.4</v>
      </c>
      <c r="C17" s="37"/>
      <c r="D17" s="37"/>
      <c r="E17" s="37"/>
      <c r="F17" s="37"/>
      <c r="G17" s="37">
        <f>SUM(I11:I13)</f>
        <v>32.1</v>
      </c>
      <c r="H17" s="38"/>
      <c r="I17" s="38"/>
      <c r="J17" s="81">
        <f>SUM(B17:I17)</f>
        <v>153.5</v>
      </c>
    </row>
    <row r="18" ht="20.15" customHeight="1" spans="2:10">
      <c r="B18" s="16"/>
      <c r="C18" s="16"/>
      <c r="D18" s="16"/>
      <c r="E18" s="16"/>
      <c r="F18" s="16"/>
      <c r="G18" s="16"/>
      <c r="H18" s="25"/>
      <c r="I18" s="76"/>
      <c r="J18" s="16"/>
    </row>
    <row r="19" ht="20.15" customHeight="1" spans="2:10">
      <c r="B19" s="16" t="s">
        <v>29</v>
      </c>
      <c r="C19" s="16"/>
      <c r="D19" s="16"/>
      <c r="E19" s="16"/>
      <c r="F19" s="16" t="s">
        <v>30</v>
      </c>
      <c r="G19" s="16" t="s">
        <v>31</v>
      </c>
      <c r="H19" s="25"/>
      <c r="I19" s="76" t="s">
        <v>32</v>
      </c>
      <c r="J19" s="16"/>
    </row>
    <row r="22" s="1" customFormat="1" ht="14.25" spans="1:10">
      <c r="A22" s="39" t="s">
        <v>33</v>
      </c>
      <c r="B22" s="39"/>
      <c r="C22" s="39"/>
      <c r="D22" s="39"/>
      <c r="E22" s="39"/>
      <c r="F22" s="39"/>
      <c r="G22" s="39"/>
      <c r="H22" s="40"/>
      <c r="I22" s="40"/>
      <c r="J22" s="39"/>
    </row>
    <row r="23" s="1" customFormat="1" ht="14.25" spans="8:9">
      <c r="H23" s="41"/>
      <c r="I23" s="82"/>
    </row>
    <row r="24" s="1" customFormat="1" ht="20.15" customHeight="1" spans="2:10">
      <c r="B24" s="42"/>
      <c r="C24" s="43"/>
      <c r="D24" s="44" t="s">
        <v>1</v>
      </c>
      <c r="E24" s="44"/>
      <c r="F24" s="45" t="s">
        <v>2</v>
      </c>
      <c r="G24" s="45"/>
      <c r="H24" s="46" t="s">
        <v>3</v>
      </c>
      <c r="I24" s="83" t="s">
        <v>4</v>
      </c>
      <c r="J24" s="84"/>
    </row>
    <row r="25" s="1" customFormat="1" ht="20.15" customHeight="1" spans="2:10">
      <c r="B25" s="47"/>
      <c r="C25" s="48"/>
      <c r="D25" s="49" t="s">
        <v>5</v>
      </c>
      <c r="E25" s="49"/>
      <c r="F25" s="50" t="s">
        <v>6</v>
      </c>
      <c r="G25" s="50"/>
      <c r="H25" s="51" t="s">
        <v>7</v>
      </c>
      <c r="I25" s="85" t="s">
        <v>8</v>
      </c>
      <c r="J25" s="86"/>
    </row>
    <row r="26" s="1" customFormat="1" ht="20.15" customHeight="1" spans="2:10">
      <c r="B26" s="47"/>
      <c r="C26" s="48"/>
      <c r="D26" s="49" t="s">
        <v>9</v>
      </c>
      <c r="E26" s="49"/>
      <c r="F26" s="50" t="s">
        <v>10</v>
      </c>
      <c r="G26" s="50"/>
      <c r="H26" s="51" t="s">
        <v>11</v>
      </c>
      <c r="I26" s="85">
        <v>2023</v>
      </c>
      <c r="J26" s="86"/>
    </row>
    <row r="27" s="1" customFormat="1" ht="20.15" customHeight="1" spans="2:10">
      <c r="B27" s="52"/>
      <c r="C27" s="53"/>
      <c r="D27" s="54"/>
      <c r="E27" s="54"/>
      <c r="F27" s="55"/>
      <c r="G27" s="55"/>
      <c r="H27" s="56" t="s">
        <v>12</v>
      </c>
      <c r="I27" s="87" t="s">
        <v>13</v>
      </c>
      <c r="J27" s="88"/>
    </row>
    <row r="28" s="1" customFormat="1" ht="20.15" customHeight="1" spans="8:9">
      <c r="H28" s="41"/>
      <c r="I28" s="82"/>
    </row>
    <row r="29" s="1" customFormat="1" ht="20.15" customHeight="1" spans="2:10">
      <c r="B29" s="57"/>
      <c r="C29" s="57"/>
      <c r="D29" s="58" t="s">
        <v>34</v>
      </c>
      <c r="E29" s="57" t="s">
        <v>35</v>
      </c>
      <c r="F29" s="57"/>
      <c r="G29" s="59" t="s">
        <v>36</v>
      </c>
      <c r="H29" s="59" t="s">
        <v>37</v>
      </c>
      <c r="I29" s="59" t="s">
        <v>26</v>
      </c>
      <c r="J29" s="89" t="s">
        <v>20</v>
      </c>
    </row>
    <row r="30" s="1" customFormat="1" ht="20.15" customHeight="1" spans="2:10">
      <c r="B30" s="57">
        <v>1</v>
      </c>
      <c r="C30" s="57"/>
      <c r="D30" s="60" t="s">
        <v>6</v>
      </c>
      <c r="E30" s="57" t="s">
        <v>38</v>
      </c>
      <c r="F30" s="57"/>
      <c r="G30" s="59">
        <v>200</v>
      </c>
      <c r="H30" s="59">
        <v>1</v>
      </c>
      <c r="I30" s="90">
        <f>G30*H30</f>
        <v>200</v>
      </c>
      <c r="J30" s="91"/>
    </row>
    <row r="31" s="1" customFormat="1" ht="20.15" customHeight="1" spans="2:10">
      <c r="B31" s="57">
        <v>2</v>
      </c>
      <c r="C31" s="57"/>
      <c r="D31" s="60" t="s">
        <v>6</v>
      </c>
      <c r="E31" s="57" t="s">
        <v>39</v>
      </c>
      <c r="F31" s="57"/>
      <c r="G31" s="59">
        <v>100</v>
      </c>
      <c r="H31" s="59">
        <v>2</v>
      </c>
      <c r="I31" s="90">
        <f>G31*H31</f>
        <v>200</v>
      </c>
      <c r="J31" s="91"/>
    </row>
    <row r="32" s="1" customFormat="1" ht="20.15" customHeight="1" spans="2:10">
      <c r="B32" s="61" t="s">
        <v>26</v>
      </c>
      <c r="C32" s="62"/>
      <c r="D32" s="62"/>
      <c r="E32" s="62"/>
      <c r="F32" s="63"/>
      <c r="G32" s="64"/>
      <c r="H32" s="65">
        <f>SUM(H15:H31)</f>
        <v>3</v>
      </c>
      <c r="I32" s="92">
        <f>SUM(I30:I31)</f>
        <v>400</v>
      </c>
      <c r="J32" s="93"/>
    </row>
    <row r="33" s="1" customFormat="1" ht="20.15" customHeight="1" spans="2:10">
      <c r="B33" s="48" t="s">
        <v>29</v>
      </c>
      <c r="C33" s="48"/>
      <c r="D33" s="48"/>
      <c r="E33" s="48"/>
      <c r="F33" s="48" t="s">
        <v>30</v>
      </c>
      <c r="G33" s="48" t="s">
        <v>31</v>
      </c>
      <c r="H33" s="66"/>
      <c r="I33" s="94" t="s">
        <v>32</v>
      </c>
      <c r="J33" s="48"/>
    </row>
  </sheetData>
  <mergeCells count="37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6:F16"/>
    <mergeCell ref="G16:I16"/>
    <mergeCell ref="B17:F17"/>
    <mergeCell ref="G17:I17"/>
    <mergeCell ref="A22:J22"/>
    <mergeCell ref="F24:G24"/>
    <mergeCell ref="I24:J24"/>
    <mergeCell ref="F25:G25"/>
    <mergeCell ref="I25:J25"/>
    <mergeCell ref="F26:G26"/>
    <mergeCell ref="I26:J26"/>
    <mergeCell ref="I27:J27"/>
    <mergeCell ref="B29:C29"/>
    <mergeCell ref="E29:F29"/>
    <mergeCell ref="B30:C30"/>
    <mergeCell ref="E30:F30"/>
    <mergeCell ref="B31:C31"/>
    <mergeCell ref="E31:F31"/>
    <mergeCell ref="B32:F32"/>
    <mergeCell ref="D11:D13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2022-09-09T01:58:00Z</cp:lastPrinted>
  <dcterms:modified xsi:type="dcterms:W3CDTF">2023-12-19T07:08:27Z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46B49CB00EB0451C95F3AAAD2042C4CD</vt:lpwstr>
  </property>
</Properties>
</file>