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Sheet2" sheetId="4" r:id="rId3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<sst xmlns="http://schemas.openxmlformats.org/spreadsheetml/2006/main" count="33" uniqueCount="32">
  <si>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</si>
  <si>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</si>
  <si>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郭燕雷</t>
  </si>
  <si>
    <t>部门:</t>
  </si>
  <si>
    <t>企划活动部</t>
  </si>
  <si>
    <t>发生地:</t>
  </si>
  <si>
    <t>成都</t>
  </si>
  <si>
    <t>报销日期:</t>
  </si>
  <si>
    <t>发生日期:</t>
  </si>
  <si>
    <t>04.01-05.30</t>
  </si>
  <si>
    <t>团号：</t>
  </si>
  <si>
    <t>HMZA-250523-QSK182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</si>
  <si>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</si>
  <si>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</si>
  <si>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</si>
  <si>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</si>
  <si>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</si>
  <si>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</si>
  <si>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</si>
  <si>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</si>
  <si>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</si>
  <si>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餐费</t>
  </si>
  <si>
    <t>4.1机场早餐</t>
  </si>
  <si>
    <t>4.3机场餐饮</t>
  </si>
  <si>
    <t>5.19晚餐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</si>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</sst>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0" xfId="50" applyFont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2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45720</xdr:rowOff>
    </xdr:from>
    <xdr:to>
      <xdr:col>8</xdr:col>
      <xdr:colOff>396875</xdr:colOff>
      <xdr:row>9</xdr:row>
      <xdr:rowOff>27305</xdr:rowOff>
    </xdr:to>
    <xdr:pic>
      <xdr:nvPicPr>
        <xdr:cNvPr id="2" name="图片 1" descr="90ace44d0422469f67ef93bd607dc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45720"/>
          <a:ext cx="5266055" cy="16275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10</xdr:row>
      <xdr:rowOff>129540</xdr:rowOff>
    </xdr:from>
    <xdr:to>
      <xdr:col>8</xdr:col>
      <xdr:colOff>481330</xdr:colOff>
      <xdr:row>35</xdr:row>
      <xdr:rowOff>110490</xdr:rowOff>
    </xdr:to>
    <xdr:pic>
      <xdr:nvPicPr>
        <xdr:cNvPr id="3" name="图片 2" descr="4fa377c5a06d047bdfebe59dac4542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1958340"/>
          <a:ext cx="5350510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36</xdr:row>
      <xdr:rowOff>167640</xdr:rowOff>
    </xdr:from>
    <xdr:to>
      <xdr:col>7</xdr:col>
      <xdr:colOff>372745</xdr:colOff>
      <xdr:row>49</xdr:row>
      <xdr:rowOff>106680</xdr:rowOff>
    </xdr:to>
    <xdr:pic>
      <xdr:nvPicPr>
        <xdr:cNvPr id="4" name="图片 3" descr="a25761f97039d6768cd27b6e880ae7f"/>
        <xdr:cNvPicPr>
          <a:picLocks noChangeAspect="1"/>
        </xdr:cNvPicPr>
      </xdr:nvPicPr>
      <xdr:blipFill>
        <a:blip r:embed="rId3"/>
        <a:srcRect t="53485" b="23485"/>
        <a:stretch>
          <a:fillRect/>
        </a:stretch>
      </xdr:blipFill>
      <xdr:spPr>
        <a:xfrm>
          <a:off x="635" y="6751320"/>
          <a:ext cx="4639310" cy="2316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13</xdr:col>
      <xdr:colOff>455930</xdr:colOff>
      <xdr:row>30</xdr:row>
      <xdr:rowOff>102235</xdr:rowOff>
    </xdr:to>
    <xdr:pic>
      <xdr:nvPicPr>
        <xdr:cNvPr id="2" name="图片 1" descr="6af46e2be68c6419423c77e9ba9ebd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8380095" cy="55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workbookViewId="0">
      <selection activeCell="S16" sqref="S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0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>
        <v>7.22</v>
      </c>
      <c r="K9" s="30"/>
    </row>
    <row r="10" ht="18.75" customHeight="1" spans="2:11">
      <c r="B10" s="6"/>
      <c r="C10" s="7"/>
      <c r="D10" s="8" t="s">
        <v>8</v>
      </c>
      <c r="E10" s="8"/>
      <c r="F10" s="9" t="s">
        <v>9</v>
      </c>
      <c r="G10" s="9"/>
      <c r="H10" s="8" t="s">
        <v>10</v>
      </c>
      <c r="I10" s="7"/>
      <c r="J10" s="9" t="s">
        <v>11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4" t="s">
        <v>15</v>
      </c>
      <c r="H13" s="13" t="s">
        <v>16</v>
      </c>
      <c r="I13" s="12" t="s">
        <v>17</v>
      </c>
      <c r="J13" s="13"/>
      <c r="K13" s="14" t="s">
        <v>18</v>
      </c>
    </row>
    <row r="14" ht="18" customHeight="1" spans="2:11">
      <c r="B14" s="15">
        <v>1</v>
      </c>
      <c r="C14" s="16"/>
      <c r="D14" s="17" t="s">
        <v>19</v>
      </c>
      <c r="E14" s="18" t="s">
        <v>20</v>
      </c>
      <c r="F14" s="19"/>
      <c r="G14" s="20">
        <v>200</v>
      </c>
      <c r="H14" s="20">
        <v>200</v>
      </c>
      <c r="I14" s="32">
        <v>0</v>
      </c>
      <c r="J14" s="33"/>
      <c r="K14" s="34">
        <v>4.1</v>
      </c>
    </row>
    <row r="15" ht="18" customHeight="1" spans="2:11">
      <c r="B15" s="15">
        <v>2</v>
      </c>
      <c r="C15" s="16"/>
      <c r="D15" s="17"/>
      <c r="E15" s="21"/>
      <c r="F15" s="22"/>
      <c r="G15" s="20">
        <v>356.5</v>
      </c>
      <c r="H15" s="20">
        <v>356.5</v>
      </c>
      <c r="I15" s="32">
        <v>0</v>
      </c>
      <c r="J15" s="33"/>
      <c r="K15" s="34">
        <v>4.2</v>
      </c>
    </row>
    <row r="16" ht="18" customHeight="1" spans="2:11">
      <c r="B16" s="15">
        <v>3</v>
      </c>
      <c r="C16" s="16"/>
      <c r="D16" s="17"/>
      <c r="E16" s="23"/>
      <c r="F16" s="24"/>
      <c r="G16" s="20">
        <v>373.89</v>
      </c>
      <c r="H16" s="20">
        <v>373.89</v>
      </c>
      <c r="I16" s="32">
        <v>0</v>
      </c>
      <c r="J16" s="33"/>
      <c r="K16" s="34">
        <v>5.19</v>
      </c>
    </row>
    <row r="17" ht="18" customHeight="1" spans="2:11">
      <c r="B17" s="15">
        <v>4</v>
      </c>
      <c r="C17" s="16"/>
      <c r="D17" s="17"/>
      <c r="E17" s="18" t="s">
        <v>21</v>
      </c>
      <c r="F17" s="19"/>
      <c r="G17" s="20">
        <v>59</v>
      </c>
      <c r="H17" s="20">
        <v>0</v>
      </c>
      <c r="I17" s="32">
        <v>59</v>
      </c>
      <c r="J17" s="33"/>
      <c r="K17" s="35" t="s">
        <v>22</v>
      </c>
    </row>
    <row r="18" ht="18" customHeight="1" spans="2:11">
      <c r="B18" s="15">
        <v>5</v>
      </c>
      <c r="C18" s="16"/>
      <c r="D18" s="17"/>
      <c r="E18" s="21"/>
      <c r="F18" s="22"/>
      <c r="G18" s="20">
        <v>21</v>
      </c>
      <c r="H18" s="20">
        <v>21</v>
      </c>
      <c r="I18" s="32">
        <v>0</v>
      </c>
      <c r="J18" s="33"/>
      <c r="K18" s="35" t="s">
        <v>23</v>
      </c>
    </row>
    <row r="19" ht="18" customHeight="1" spans="2:11">
      <c r="B19" s="15">
        <v>6</v>
      </c>
      <c r="C19" s="16"/>
      <c r="D19" s="17"/>
      <c r="E19" s="23"/>
      <c r="F19" s="24"/>
      <c r="G19" s="20">
        <v>50.71</v>
      </c>
      <c r="H19" s="20">
        <v>0</v>
      </c>
      <c r="I19" s="32">
        <v>50.71</v>
      </c>
      <c r="J19" s="33"/>
      <c r="K19" s="35" t="s">
        <v>24</v>
      </c>
    </row>
    <row r="20" ht="18" customHeight="1" spans="2:11">
      <c r="B20" s="12" t="s">
        <v>25</v>
      </c>
      <c r="C20" s="25"/>
      <c r="D20" s="25"/>
      <c r="E20" s="25"/>
      <c r="F20" s="13"/>
      <c r="G20" s="26">
        <f>SUM(G14:G19)</f>
        <v>1061.1</v>
      </c>
      <c r="H20" s="26">
        <f>SUM(H14:H19)</f>
        <v>951.39</v>
      </c>
      <c r="I20" s="36">
        <f>SUM(I14:J19)</f>
        <v>109.71</v>
      </c>
      <c r="J20" s="37"/>
      <c r="K20" s="38"/>
    </row>
    <row r="21" ht="18" customHeight="1" spans="2:11">
      <c r="B21" s="7"/>
      <c r="C21" s="7"/>
      <c r="D21" s="7"/>
      <c r="E21" s="7"/>
      <c r="F21" s="7"/>
      <c r="G21" s="7"/>
      <c r="H21" s="7"/>
      <c r="I21" s="7"/>
      <c r="J21" s="39"/>
      <c r="K21" s="7"/>
    </row>
    <row r="22" ht="18" customHeight="1" spans="2:11">
      <c r="B22" s="14" t="s">
        <v>16</v>
      </c>
      <c r="C22" s="14"/>
      <c r="D22" s="14"/>
      <c r="E22" s="14"/>
      <c r="F22" s="14"/>
      <c r="G22" s="14" t="s">
        <v>26</v>
      </c>
      <c r="H22" s="14"/>
      <c r="I22" s="14"/>
      <c r="J22" s="14"/>
      <c r="K22" s="14" t="s">
        <v>27</v>
      </c>
    </row>
    <row r="23" ht="18" customHeight="1" spans="2:11">
      <c r="B23" s="27">
        <f>H20</f>
        <v>951.39</v>
      </c>
      <c r="C23" s="27"/>
      <c r="D23" s="27"/>
      <c r="E23" s="27"/>
      <c r="F23" s="27"/>
      <c r="G23" s="27">
        <f>I20</f>
        <v>109.71</v>
      </c>
      <c r="H23" s="27"/>
      <c r="I23" s="27"/>
      <c r="J23" s="27"/>
      <c r="K23" s="40">
        <f>SUM(B23:J23)</f>
        <v>1061.1</v>
      </c>
    </row>
    <row r="24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7" t="s">
        <v>28</v>
      </c>
      <c r="C25" s="7"/>
      <c r="D25" s="7"/>
      <c r="E25" s="7"/>
      <c r="F25" s="7" t="s">
        <v>29</v>
      </c>
      <c r="G25" s="7" t="s">
        <v>30</v>
      </c>
      <c r="H25" s="7"/>
      <c r="I25" s="7"/>
      <c r="J25" s="7" t="s">
        <v>31</v>
      </c>
      <c r="K25" s="7"/>
    </row>
  </sheetData>
  <mergeCells count="3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F20"/>
    <mergeCell ref="I20:J20"/>
    <mergeCell ref="B22:F22"/>
    <mergeCell ref="G22:J22"/>
    <mergeCell ref="B23:F23"/>
    <mergeCell ref="G23:J23"/>
    <mergeCell ref="D14:D19"/>
    <mergeCell ref="E14:F16"/>
    <mergeCell ref="E17:F19"/>
  </mergeCells>
  <pageMargins left="0.7" right="0.7" top="0.75" bottom="0.75" header="0.3" footer="0.3"/>
  <pageSetup paperSize="9" scale="87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O45" sqref="O45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1" sqref="U1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2025-07-22T08:04:34Z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5B18B924B96E4E8F933D13237678F955_13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