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<sst xmlns="http://schemas.openxmlformats.org/spreadsheetml/2006/main" count="54" uniqueCount="54">
  <si>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</si>
  <si>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HMEA-220419-STY200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</si>
  <si>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</si>
  <si>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</si>
  <si>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</si>
  <si>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</si>
  <si>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</si>
  <si>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</si>
  <si>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</si>
  <si>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</si>
  <si>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</si>
  <si>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</si>
  <si>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</si>
  <si>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</si>
  <si>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</si>
  <si>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</si>
  <si>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</si>
  <si>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</si>
  <si>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</si>
  <si>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</si>
  <si>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</si>
  <si>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</si>
  <si>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</si>
  <si>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</si>
  <si>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</si>
  <si>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</si>
  <si>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</si>
  <si>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</si>
  <si>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客户垫付酒水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</si>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</sst>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P24" sqref="P2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52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3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3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4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7955</v>
      </c>
      <c r="G25" s="15">
        <v>0</v>
      </c>
      <c r="H25" s="15">
        <f>F25+G25</f>
        <v>7955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7955</v>
      </c>
      <c r="G28" s="19">
        <f>SUM(G25:G27)</f>
        <v>0</v>
      </c>
      <c r="H28" s="19">
        <f>SUM(H25:H27)</f>
        <v>7955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7955</v>
      </c>
      <c r="G52" s="19">
        <f t="shared" si="12"/>
        <v>0</v>
      </c>
      <c r="H52" s="19">
        <f t="shared" si="12"/>
        <v>7955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7955</v>
      </c>
      <c r="D57" s="39"/>
      <c r="E57" s="39">
        <f>F52</f>
        <v>7955</v>
      </c>
      <c r="F57" s="39"/>
      <c r="G57" s="39">
        <f>G52</f>
        <v>0</v>
      </c>
      <c r="H57" s="39"/>
      <c r="I57" s="57">
        <f>A57-C57</f>
        <v>-7955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2023-02-09T03:35:42Z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