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<sst xmlns="http://schemas.openxmlformats.org/spreadsheetml/2006/main" count="110" uniqueCount="82">
  <si>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</si>
  <si>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</si>
  <si>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</si>
  <si>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</si>
  <si>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</si>
  <si>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</si>
  <si>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</si>
  <si>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</si>
  <si>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</si>
  <si>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</si>
  <si>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</si>
  <si>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</si>
  <si>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</si>
  <si>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</si>
  <si>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</si>
  <si>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</si>
  <si>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</si>
  <si>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</si>
  <si>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</si>
  <si>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</si>
  <si>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</si>
  <si>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</si>
  <si>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</si>
  <si>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</si>
  <si>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</si>
  <si>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</si>
  <si>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</si>
  <si>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</si>
  <si>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</si>
  <si>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</si>
  <si>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</si>
  <si>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</si>
  <si>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</si>
  <si>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</si>
  <si>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</si>
  <si>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</si>
  <si>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</si>
  <si>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</si>
  <si>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</si>
  <si>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</si>
  <si>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</si>
  <si>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设计服务费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</si>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</sst>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topLeftCell="A21" workbookViewId="0">
      <selection activeCell="I43" sqref="I4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/>
      <c r="G6" s="53"/>
      <c r="H6" s="53"/>
      <c r="I6" s="55"/>
      <c r="J6" s="56" t="s">
        <v>15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16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0</v>
      </c>
      <c r="G11" s="60">
        <f t="shared" si="0"/>
        <v>0</v>
      </c>
      <c r="H11" s="60">
        <f>SUM(H6:H9)</f>
        <v>0</v>
      </c>
      <c r="I11" s="61"/>
      <c r="J11" s="62"/>
    </row>
    <row r="12" customHeight="1" spans="1:12">
      <c r="A12" s="63">
        <v>2</v>
      </c>
      <c r="B12" s="64" t="s">
        <v>17</v>
      </c>
      <c r="C12" s="65">
        <v>0</v>
      </c>
      <c r="D12" s="63"/>
      <c r="E12" s="65">
        <f t="shared" ref="E12:E43" si="1"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18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2">F13+G13</f>
        <v>0</v>
      </c>
      <c r="I13" s="55"/>
      <c r="J13" s="57"/>
    </row>
    <row r="14" s="39" customFormat="1" customHeight="1" spans="1:12">
      <c r="A14" s="58"/>
      <c r="B14" s="59" t="s">
        <v>19</v>
      </c>
      <c r="C14" s="60">
        <f>SUM(C12)</f>
        <v>0</v>
      </c>
      <c r="D14" s="60">
        <f t="shared" ref="D14:E14" si="3">SUM(D12)</f>
        <v>0</v>
      </c>
      <c r="E14" s="60">
        <f t="shared" si="3"/>
        <v>0</v>
      </c>
      <c r="F14" s="60">
        <f>SUM(F12:F13)</f>
        <v>0</v>
      </c>
      <c r="G14" s="60">
        <f t="shared" ref="G14:H14" si="4">SUM(G12:G13)</f>
        <v>0</v>
      </c>
      <c r="H14" s="60">
        <f t="shared" si="4"/>
        <v>0</v>
      </c>
      <c r="I14" s="61"/>
      <c r="J14" s="62"/>
    </row>
    <row r="15" customHeight="1" spans="1:12">
      <c r="A15" s="51">
        <v>3</v>
      </c>
      <c r="B15" s="52" t="s">
        <v>20</v>
      </c>
      <c r="C15" s="53">
        <v>0</v>
      </c>
      <c r="D15" s="54"/>
      <c r="E15" s="53">
        <f t="shared" si="1"/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21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22</v>
      </c>
      <c r="C19" s="60">
        <f>SUM(C15)</f>
        <v>0</v>
      </c>
      <c r="D19" s="60">
        <f t="shared" ref="D19:H19" si="5">SUM(D15)</f>
        <v>0</v>
      </c>
      <c r="E19" s="60">
        <f t="shared" si="5"/>
        <v>0</v>
      </c>
      <c r="F19" s="60">
        <f t="shared" si="5"/>
        <v>0</v>
      </c>
      <c r="G19" s="60">
        <f t="shared" si="5"/>
        <v>0</v>
      </c>
      <c r="H19" s="60">
        <f t="shared" si="5"/>
        <v>0</v>
      </c>
      <c r="I19" s="61"/>
      <c r="J19" s="71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 t="shared" si="1"/>
        <v>0</v>
      </c>
      <c r="F20" s="53"/>
      <c r="G20" s="53">
        <v>0</v>
      </c>
      <c r="H20" s="53">
        <f>F20+G20</f>
        <v>0</v>
      </c>
      <c r="I20" s="55"/>
      <c r="J20" s="69" t="s">
        <v>24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25</v>
      </c>
      <c r="C22" s="60">
        <f>SUM(C20)</f>
        <v>0</v>
      </c>
      <c r="D22" s="60">
        <f t="shared" ref="D22:H22" si="6">SUM(D20)</f>
        <v>0</v>
      </c>
      <c r="E22" s="60">
        <f t="shared" si="6"/>
        <v>0</v>
      </c>
      <c r="F22" s="60">
        <f>SUM(F20:F21)</f>
        <v>0</v>
      </c>
      <c r="G22" s="60">
        <f t="shared" si="6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26</v>
      </c>
      <c r="C23" s="65">
        <v>0</v>
      </c>
      <c r="D23" s="63"/>
      <c r="E23" s="65">
        <f t="shared" si="1"/>
        <v>0</v>
      </c>
      <c r="F23" s="53"/>
      <c r="G23" s="53">
        <v>0</v>
      </c>
      <c r="H23" s="53">
        <f>F23+G23</f>
        <v>0</v>
      </c>
      <c r="I23" s="55"/>
      <c r="J23" s="56" t="s">
        <v>27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7">F24+G24</f>
        <v>0</v>
      </c>
      <c r="I24" s="55"/>
      <c r="J24" s="57"/>
    </row>
    <row r="25" s="39" customFormat="1" customHeight="1" spans="1:10">
      <c r="A25" s="58"/>
      <c r="B25" s="59" t="s">
        <v>28</v>
      </c>
      <c r="C25" s="60">
        <f>SUM(C23)</f>
        <v>0</v>
      </c>
      <c r="D25" s="60">
        <f t="shared" ref="D25:E25" si="8">SUM(D23)</f>
        <v>0</v>
      </c>
      <c r="E25" s="60">
        <f t="shared" si="8"/>
        <v>0</v>
      </c>
      <c r="F25" s="60">
        <f>SUM(F23:F24)</f>
        <v>0</v>
      </c>
      <c r="G25" s="60">
        <f t="shared" ref="G25:H25" si="9">SUM(G23:G24)</f>
        <v>0</v>
      </c>
      <c r="H25" s="60">
        <f t="shared" si="9"/>
        <v>0</v>
      </c>
      <c r="I25" s="61"/>
      <c r="J25" s="62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 t="shared" si="1"/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31</v>
      </c>
      <c r="C30" s="60">
        <f>SUM(C26)</f>
        <v>0</v>
      </c>
      <c r="D30" s="60">
        <f t="shared" ref="D30:H30" si="10">SUM(D26)</f>
        <v>0</v>
      </c>
      <c r="E30" s="60">
        <f t="shared" si="10"/>
        <v>0</v>
      </c>
      <c r="F30" s="60">
        <f t="shared" si="10"/>
        <v>0</v>
      </c>
      <c r="G30" s="60">
        <f t="shared" si="10"/>
        <v>0</v>
      </c>
      <c r="H30" s="60">
        <f t="shared" si="10"/>
        <v>0</v>
      </c>
      <c r="I30" s="61"/>
      <c r="J30" s="71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 t="shared" si="1"/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33</v>
      </c>
      <c r="C35" s="60">
        <f>SUM(C31)</f>
        <v>0</v>
      </c>
      <c r="D35" s="60">
        <f t="shared" ref="D35:H35" si="11">SUM(D31)</f>
        <v>0</v>
      </c>
      <c r="E35" s="60">
        <f t="shared" si="11"/>
        <v>0</v>
      </c>
      <c r="F35" s="60">
        <f t="shared" si="11"/>
        <v>0</v>
      </c>
      <c r="G35" s="60">
        <f t="shared" si="11"/>
        <v>0</v>
      </c>
      <c r="H35" s="60">
        <f t="shared" si="11"/>
        <v>0</v>
      </c>
      <c r="I35" s="61"/>
      <c r="J35" s="74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 t="shared" si="1"/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36</v>
      </c>
      <c r="C38" s="60">
        <f>SUM(C36)</f>
        <v>0</v>
      </c>
      <c r="D38" s="60">
        <f t="shared" ref="D38:H38" si="12">SUM(D36)</f>
        <v>0</v>
      </c>
      <c r="E38" s="60">
        <f t="shared" si="12"/>
        <v>0</v>
      </c>
      <c r="F38" s="60">
        <f t="shared" si="12"/>
        <v>0</v>
      </c>
      <c r="G38" s="60">
        <f t="shared" si="12"/>
        <v>0</v>
      </c>
      <c r="H38" s="60">
        <f t="shared" si="12"/>
        <v>0</v>
      </c>
      <c r="I38" s="61"/>
      <c r="J38" s="71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 t="shared" si="1"/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39</v>
      </c>
      <c r="C42" s="60">
        <f>SUM(C39)</f>
        <v>0</v>
      </c>
      <c r="D42" s="60">
        <f t="shared" ref="D42:H42" si="13">SUM(D39)</f>
        <v>0</v>
      </c>
      <c r="E42" s="60">
        <f t="shared" si="13"/>
        <v>0</v>
      </c>
      <c r="F42" s="60">
        <f t="shared" si="13"/>
        <v>0</v>
      </c>
      <c r="G42" s="60">
        <f t="shared" si="13"/>
        <v>0</v>
      </c>
      <c r="H42" s="60">
        <f t="shared" si="13"/>
        <v>0</v>
      </c>
      <c r="I42" s="61"/>
      <c r="J42" s="62"/>
    </row>
    <row r="43" customHeight="1" spans="1:10">
      <c r="A43" s="63">
        <v>10</v>
      </c>
      <c r="B43" s="52" t="s">
        <v>40</v>
      </c>
      <c r="C43" s="53">
        <v>0</v>
      </c>
      <c r="D43" s="54"/>
      <c r="E43" s="53">
        <f t="shared" si="1"/>
        <v>0</v>
      </c>
      <c r="F43" s="53">
        <v>17100</v>
      </c>
      <c r="G43" s="53">
        <v>0</v>
      </c>
      <c r="H43" s="53">
        <v>17100</v>
      </c>
      <c r="I43" s="55" t="s">
        <v>41</v>
      </c>
      <c r="J43" s="72"/>
    </row>
    <row r="44" customHeight="1" spans="1:10">
      <c r="A44" s="75"/>
      <c r="B44" s="52"/>
      <c r="C44" s="53"/>
      <c r="D44" s="54"/>
      <c r="E44" s="53"/>
      <c r="F44" s="53"/>
      <c r="G44" s="53">
        <v>0</v>
      </c>
      <c r="H44" s="53"/>
      <c r="I44" s="55"/>
      <c r="J44" s="73"/>
    </row>
    <row r="45" customHeight="1" spans="1:10">
      <c r="A45" s="75"/>
      <c r="B45" s="52"/>
      <c r="C45" s="53"/>
      <c r="D45" s="54"/>
      <c r="E45" s="53"/>
      <c r="F45" s="53"/>
      <c r="G45" s="53">
        <v>0</v>
      </c>
      <c r="H45" s="53"/>
      <c r="I45" s="55"/>
      <c r="J45" s="73"/>
    </row>
    <row r="46" customHeight="1" spans="1:10">
      <c r="A46" s="75"/>
      <c r="B46" s="52"/>
      <c r="C46" s="53"/>
      <c r="D46" s="54"/>
      <c r="E46" s="53"/>
      <c r="F46" s="53"/>
      <c r="G46" s="53">
        <v>0</v>
      </c>
      <c r="H46" s="53"/>
      <c r="I46" s="55"/>
      <c r="J46" s="73"/>
    </row>
    <row r="47" customHeight="1" spans="1:10">
      <c r="A47" s="75"/>
      <c r="B47" s="52"/>
      <c r="C47" s="53"/>
      <c r="D47" s="54"/>
      <c r="E47" s="53"/>
      <c r="F47" s="53"/>
      <c r="G47" s="53">
        <v>0</v>
      </c>
      <c r="H47" s="53"/>
      <c r="I47" s="55"/>
      <c r="J47" s="73"/>
    </row>
    <row r="48" customHeight="1" spans="1:10">
      <c r="A48" s="75"/>
      <c r="B48" s="52"/>
      <c r="C48" s="53"/>
      <c r="D48" s="54"/>
      <c r="E48" s="53"/>
      <c r="F48" s="53"/>
      <c r="G48" s="53">
        <v>0</v>
      </c>
      <c r="H48" s="53"/>
      <c r="I48" s="55"/>
      <c r="J48" s="73"/>
    </row>
    <row r="49" s="39" customFormat="1" customHeight="1" spans="1:10">
      <c r="A49" s="58"/>
      <c r="B49" s="59" t="s">
        <v>42</v>
      </c>
      <c r="C49" s="60">
        <f>SUM(C43)</f>
        <v>0</v>
      </c>
      <c r="D49" s="60">
        <f t="shared" ref="D49:H49" si="14">SUM(D43)</f>
        <v>0</v>
      </c>
      <c r="E49" s="60">
        <f t="shared" si="14"/>
        <v>0</v>
      </c>
      <c r="F49" s="60">
        <f>SUM(F43:F48)</f>
        <v>17100</v>
      </c>
      <c r="G49" s="60">
        <f t="shared" si="14"/>
        <v>0</v>
      </c>
      <c r="H49" s="60">
        <f>SUM(H43:H48)</f>
        <v>17100</v>
      </c>
      <c r="I49" s="61"/>
      <c r="J49" s="74"/>
    </row>
    <row r="50" customHeight="1" spans="1:10">
      <c r="A50" s="58"/>
      <c r="B50" s="59" t="s">
        <v>43</v>
      </c>
      <c r="C50" s="60">
        <f>SUM(C49,C42,C38,C35,C30,C25,C22,C19,C14,C11)</f>
        <v>0</v>
      </c>
      <c r="D50" s="60">
        <f t="shared" ref="D50:H50" si="15">SUM(D49,D42,D38,D35,D30,D25,D22,D19,D14,D11)</f>
        <v>0</v>
      </c>
      <c r="E50" s="60">
        <f t="shared" si="15"/>
        <v>0</v>
      </c>
      <c r="F50" s="60">
        <f t="shared" si="15"/>
        <v>17100</v>
      </c>
      <c r="G50" s="60">
        <f t="shared" si="15"/>
        <v>0</v>
      </c>
      <c r="H50" s="60">
        <f t="shared" si="15"/>
        <v>17100</v>
      </c>
      <c r="I50" s="61"/>
      <c r="J50" s="76"/>
    </row>
    <row r="54" customHeight="1" spans="1:10">
      <c r="A54" s="77" t="s">
        <v>44</v>
      </c>
      <c r="B54" s="78"/>
      <c r="C54" s="79" t="s">
        <v>45</v>
      </c>
      <c r="D54" s="79"/>
      <c r="E54" s="79" t="s">
        <v>46</v>
      </c>
      <c r="F54" s="79"/>
      <c r="G54" s="79" t="s">
        <v>47</v>
      </c>
      <c r="H54" s="79"/>
      <c r="I54" s="80" t="s">
        <v>48</v>
      </c>
    </row>
    <row r="55" customHeight="1" spans="1:10">
      <c r="A55" s="81">
        <f>E50</f>
        <v>0</v>
      </c>
      <c r="B55" s="82"/>
      <c r="C55" s="82">
        <f>H50</f>
        <v>17100</v>
      </c>
      <c r="D55" s="82"/>
      <c r="E55" s="82">
        <f>F50</f>
        <v>17100</v>
      </c>
      <c r="F55" s="82"/>
      <c r="G55" s="82">
        <f>G50</f>
        <v>0</v>
      </c>
      <c r="H55" s="82"/>
      <c r="I55" s="83">
        <f>A55-C55</f>
        <v>-17100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8" workbookViewId="0">
      <selection activeCell="F8" sqref="F8:G8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1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1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1">
      <c r="B14" s="19">
        <v>1</v>
      </c>
      <c r="C14" s="20"/>
      <c r="D14" s="21" t="s">
        <v>62</v>
      </c>
      <c r="E14" s="19" t="s">
        <v>63</v>
      </c>
      <c r="F14" s="20"/>
      <c r="G14" s="23">
        <v>0</v>
      </c>
      <c r="H14" s="23"/>
      <c r="I14" s="24"/>
      <c r="J14" s="25"/>
      <c r="K14" s="26" t="s">
        <v>64</v>
      </c>
    </row>
    <row r="15" ht="18" customHeight="1" spans="2:11">
      <c r="B15" s="19">
        <v>2</v>
      </c>
      <c r="C15" s="20"/>
      <c r="D15" s="27"/>
      <c r="E15" s="22" t="s">
        <v>65</v>
      </c>
      <c r="F15" s="22"/>
      <c r="G15" s="23">
        <v>0</v>
      </c>
      <c r="H15" s="23">
        <v>323.16</v>
      </c>
      <c r="I15" s="24"/>
      <c r="J15" s="25"/>
      <c r="K15" s="26" t="s">
        <v>66</v>
      </c>
    </row>
    <row r="16" ht="18" customHeight="1" spans="2:11">
      <c r="B16" s="19">
        <v>3</v>
      </c>
      <c r="C16" s="20"/>
      <c r="D16" s="27"/>
      <c r="E16" s="19" t="s">
        <v>67</v>
      </c>
      <c r="F16" s="20"/>
      <c r="G16" s="23">
        <v>0</v>
      </c>
      <c r="H16" s="23"/>
      <c r="I16" s="24"/>
      <c r="J16" s="25"/>
      <c r="K16" s="26" t="s">
        <v>68</v>
      </c>
    </row>
    <row r="17" ht="18" customHeight="1" spans="2:11">
      <c r="B17" s="19">
        <v>4</v>
      </c>
      <c r="C17" s="20"/>
      <c r="D17" s="27"/>
      <c r="E17" s="19" t="s">
        <v>69</v>
      </c>
      <c r="F17" s="20"/>
      <c r="G17" s="23">
        <v>0</v>
      </c>
      <c r="H17" s="23">
        <v>372.3</v>
      </c>
      <c r="I17" s="24"/>
      <c r="J17" s="25"/>
      <c r="K17" s="26" t="s">
        <v>70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6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6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6">
      <c r="B14" s="19">
        <v>1</v>
      </c>
      <c r="C14" s="20"/>
      <c r="D14" s="21" t="s">
        <v>78</v>
      </c>
      <c r="E14" s="22" t="s">
        <v>65</v>
      </c>
      <c r="F14" s="22"/>
      <c r="G14" s="23">
        <v>0</v>
      </c>
      <c r="H14" s="23"/>
      <c r="I14" s="24"/>
      <c r="J14" s="25"/>
      <c r="K14" s="26" t="s">
        <v>79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80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79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81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86137</cp:lastModifiedBy>
  <dcterms:created xsi:type="dcterms:W3CDTF">2014-04-15T08:52:00Z</dcterms:created>
  <cp:lastPrinted>2017-01-19T02:25:00Z</cp:lastPrinted>
  <dcterms:modified xsi:type="dcterms:W3CDTF">2025-11-12T06:43:39Z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459012E9A3474B488F81CC320375F3D7_13</vt:lpwstr>
  </property>
  <property fmtid="{D5CDD505-2E9C-101B-9397-08002B2CF9AE}" pid="3" name="KSOProductBuildVer">
    <vt:lpwstr>2052-12.1.0.23542</vt:lpwstr>
  </property>
</Properties>
</file>