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3D3B6675-C8CC-4BB6-8F29-C5974C86F5D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3" l="1"/>
  <c r="C53" i="3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G53" i="3"/>
  <c r="G58" i="3"/>
  <c r="H53" i="3"/>
  <c r="C58" i="3"/>
  <c r="F53" i="3"/>
  <c r="E58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<sst xmlns="http://schemas.openxmlformats.org/spreadsheetml/2006/main" count="93" uniqueCount="91">
  <si>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</si>
  <si>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</si>
  <si>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</si>
  <si>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</si>
  <si>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</si>
  <si>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</si>
  <si>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</si>
  <si>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</si>
  <si>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</si>
  <si>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</si>
  <si>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</si>
  <si>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</si>
  <si>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</si>
  <si>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</si>
  <si>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</si>
  <si>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</si>
  <si>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</si>
  <si>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</si>
  <si>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</si>
  <si>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</si>
  <si>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</si>
  <si>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</si>
  <si>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</si>
  <si>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</si>
  <si>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</si>
  <si>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</si>
  <si>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</si>
  <si>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</si>
  <si>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</si>
  <si>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</si>
  <si>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</si>
  <si>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</si>
  <si>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</si>
  <si>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</si>
  <si>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</si>
  <si>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</si>
  <si>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</si>
  <si>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</si>
  <si>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</si>
  <si>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</si>
  <si>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</si>
  <si>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</si>
  <si>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</si>
  <si>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</si>
  <si>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</si>
  <si>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</si>
  <si>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</si>
  <si>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</si>
  <si>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</si>
  <si>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</si>
  <si>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</si>
  <si>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</si>
  <si>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</si>
  <si>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</si>
  <si>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</si>
  <si>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</si>
  <si>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</si>
  <si>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</si>
  <si>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</si>
  <si>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</si>
  <si>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</si>
  <si>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</si>
  <si>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</si>
  <si>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</si>
  <si>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</si>
  <si>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</si>
  <si>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</si>
  <si>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</si>
  <si>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</si>
  <si>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</si>
  <si>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</si>
  <si>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</si>
  <si>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</si>
  <si>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</si>
  <si>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</si>
  <si>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</si>
  <si>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</si>
  <si>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</si>
  <si>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</si>
  <si>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</si>
  <si>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</si>
  <si>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</si>
  <si>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</si>
  <si>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</si>
  <si>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</si>
  <si>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</si>
  <si>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</si>
  <si>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</si>
  <si>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团号：HMJB-220903-PAR294</t>
    <phoneticPr fontId="1" type="noConversion"/>
  </si>
  <si>
    <t>会议日期：2022.9.3-6</t>
    <phoneticPr fontId="1" type="noConversion"/>
  </si>
  <si>
    <t>矿泉水、手续费等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</si>
</sst>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9" zoomScaleNormal="100" workbookViewId="0">
      <selection activeCell="E54" sqref="E5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5" max="5" width="13.542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77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88</v>
      </c>
      <c r="H4" s="43"/>
      <c r="I4" s="43"/>
      <c r="J4" s="43" t="s">
        <v>89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964.5</v>
      </c>
      <c r="D8" s="63">
        <v>800</v>
      </c>
      <c r="E8" s="62">
        <f>C8*D8</f>
        <v>771600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76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964.5</v>
      </c>
      <c r="D13" s="39">
        <f t="shared" ref="D13:H13" si="1">SUM(D8)</f>
        <v>800</v>
      </c>
      <c r="E13" s="39">
        <f t="shared" si="1"/>
        <v>771600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/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74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7000</v>
      </c>
      <c r="D45" s="72">
        <v>1</v>
      </c>
      <c r="E45" s="62">
        <f t="shared" si="2"/>
        <v>7000</v>
      </c>
      <c r="F45" s="38">
        <v>0</v>
      </c>
      <c r="G45" s="38">
        <v>0</v>
      </c>
      <c r="H45" s="38">
        <f t="shared" si="0"/>
        <v>0</v>
      </c>
      <c r="I45" s="2" t="s">
        <v>90</v>
      </c>
      <c r="J45" s="47"/>
    </row>
    <row r="46" spans="1:10" ht="21" customHeight="1" x14ac:dyDescent="0.25">
      <c r="A46" s="60"/>
      <c r="B46" s="59"/>
      <c r="C46" s="62"/>
      <c r="D46" s="72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72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72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72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72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72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7000</v>
      </c>
      <c r="D52" s="39">
        <f t="shared" ref="D52:H52" si="16">SUM(D45)</f>
        <v>1</v>
      </c>
      <c r="E52" s="39">
        <f t="shared" si="16"/>
        <v>7000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7964.5</v>
      </c>
      <c r="D53" s="39">
        <f t="shared" ref="D53:H53" si="17">SUM(D52,D44,D40,D37,D32,D27,D24,D21,D16,D13)</f>
        <v>801</v>
      </c>
      <c r="E53" s="39">
        <f>SUM(E52,E44,E40,E37,E32,E27,E24,E21,E16,E13)</f>
        <v>778600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778600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778600</v>
      </c>
    </row>
    <row r="60" spans="1:10" ht="21" customHeight="1" x14ac:dyDescent="0.25">
      <c r="A60" s="43" t="s">
        <v>78</v>
      </c>
      <c r="B60" s="42"/>
      <c r="C60" s="45" t="s">
        <v>79</v>
      </c>
      <c r="D60" s="42"/>
      <c r="E60" s="46" t="s">
        <v>80</v>
      </c>
      <c r="F60" s="42"/>
      <c r="G60" s="46" t="s">
        <v>81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75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82</v>
      </c>
      <c r="G8" s="95"/>
      <c r="H8" s="12" t="s">
        <v>20</v>
      </c>
      <c r="I8" s="11"/>
      <c r="J8" s="95" t="s">
        <v>83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84</v>
      </c>
      <c r="G9" s="95"/>
      <c r="H9" s="12" t="s">
        <v>22</v>
      </c>
      <c r="I9" s="11"/>
      <c r="J9" s="95" t="s">
        <v>86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85</v>
      </c>
      <c r="G10" s="95"/>
      <c r="H10" s="12" t="s">
        <v>24</v>
      </c>
      <c r="I10" s="13"/>
      <c r="J10" s="95" t="s">
        <v>87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2022-08-16T06:29:30Z</dcterms:modified>
</cp:coreProperties>
</file>