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7635"/>
  </bookViews>
  <sheets>
    <sheet name="Sheet1" sheetId="1" r:id="rId1"/>
  </sheets>
  <definedNames>
    <definedName name="_xlnm._FilterDatabase" localSheetId="0" hidden="1">Sheet1!$A$8:$K$68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<sst xmlns="http://schemas.openxmlformats.org/spreadsheetml/2006/main" count="183" uniqueCount="137">
  <si>
    <t>【机票应收款帐单】</t>
  </si>
  <si>
    <t>erp操作人：</t>
  </si>
  <si>
    <t>KMTA-240624-HZT877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</si>
  <si>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</si>
  <si>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</si>
  <si>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</si>
  <si>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</si>
  <si>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</si>
  <si>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</si>
  <si>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</si>
  <si>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</si>
  <si>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</si>
  <si>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</si>
  <si>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王勤勤</t>
  </si>
  <si>
    <t>JEBWFG</t>
  </si>
  <si>
    <t>SC4642 L   TH09MAY  PEKTAO HK2   0950 1120</t>
  </si>
  <si>
    <t>324-2088549067</t>
  </si>
  <si>
    <t>Y</t>
  </si>
  <si>
    <t>张瑾秋</t>
  </si>
  <si>
    <t>324-2088549068</t>
  </si>
  <si>
    <t>CHOO/CHI SIANG MR</t>
  </si>
  <si>
    <t>HVXKNW</t>
  </si>
  <si>
    <t>CZ8072 Z1  TU25JUN  KULCAN HK4   0220 0625                          
CZ3519 Z1  TU25JUN  CANTAO HK4   0840 1145</t>
  </si>
  <si>
    <t>784-2661003755</t>
  </si>
  <si>
    <t xml:space="preserve">ONG/SHENG HE MR </t>
  </si>
  <si>
    <t>784-2661003756</t>
  </si>
  <si>
    <t xml:space="preserve">TEE/EE YANG MR </t>
  </si>
  <si>
    <t>784-2661003757</t>
  </si>
  <si>
    <t>WANG/TENG ZHENG MR</t>
  </si>
  <si>
    <t>784-2661003758</t>
  </si>
  <si>
    <t xml:space="preserve">HVXKSE </t>
  </si>
  <si>
    <t xml:space="preserve">MU5590 N1  FR28JUN  TAOPVG HK3   2100 2240                           
*MU8591 N1  SA29JUN  PVGKUL HK3   0010 0540    </t>
  </si>
  <si>
    <t>781-6636612755</t>
  </si>
  <si>
    <t>781-6636612756</t>
  </si>
  <si>
    <t>781-6636612757</t>
  </si>
  <si>
    <t>TEE/EE YANG MR</t>
  </si>
  <si>
    <t>JQ5644</t>
  </si>
  <si>
    <t xml:space="preserve">CA1572 P1  FR28JUN  TAOPEK HK1   2055 2235                       
CA975  P1  SA29JUN  PEKSIN HK1   0010 0630 </t>
  </si>
  <si>
    <t>999-6636612758</t>
  </si>
  <si>
    <t>S1HVMR</t>
  </si>
  <si>
    <t>AK720      MO24JUN  SINKUL       2120 2225</t>
  </si>
  <si>
    <t>玩美</t>
  </si>
  <si>
    <t>谭晓生</t>
  </si>
  <si>
    <t>KDS553</t>
  </si>
  <si>
    <t>ZH9942 S   TH27JUN  TAOSZX HK1   0830 1140</t>
  </si>
  <si>
    <t>479-5480659595</t>
  </si>
  <si>
    <t>盖珂珂</t>
  </si>
  <si>
    <t>HYYJCN</t>
  </si>
  <si>
    <t>CA1575 Q   WE26JUN  PEKTAO HK1   0915 1055</t>
  </si>
  <si>
    <t>999-5480659596</t>
  </si>
  <si>
    <t>KDS5RQ</t>
  </si>
  <si>
    <t>CA1572 W   WE26JUN  TAOPEK HK1   2055 2235</t>
  </si>
  <si>
    <t>999-5480659597</t>
  </si>
  <si>
    <t>张宇恒</t>
  </si>
  <si>
    <t xml:space="preserve">KERMEL </t>
  </si>
  <si>
    <t>CA4527 V   TU25JUN  CTUTAO HK1   1610 1845</t>
  </si>
  <si>
    <t>999-5480659754</t>
  </si>
  <si>
    <t>JS6M9V</t>
  </si>
  <si>
    <t>CA4512 V   FR28JUN  TAOCTU HK1   1050 1345</t>
  </si>
  <si>
    <t>999-5480659755</t>
  </si>
  <si>
    <t>朱向赓</t>
  </si>
  <si>
    <t>KPGC28</t>
  </si>
  <si>
    <t xml:space="preserve">HO1075 H   TU25JUN  PVGTAO HK1   1340 1515 </t>
  </si>
  <si>
    <t>018-5480659814</t>
  </si>
  <si>
    <t>HGQZ8R</t>
  </si>
  <si>
    <t>SC4603 V   TH27JUN  TAOPVG HK1   1935 2115</t>
  </si>
  <si>
    <t>324-5480659815</t>
  </si>
  <si>
    <t>沈传宝</t>
  </si>
  <si>
    <t>KQXPYG</t>
  </si>
  <si>
    <t>CA1571 W   TU25JUN  PEKTAO HK1   1820 1950</t>
  </si>
  <si>
    <t>999-5480659829</t>
  </si>
  <si>
    <t>KQXQ0M</t>
  </si>
  <si>
    <t>999-5480659830</t>
  </si>
  <si>
    <t>俞能海</t>
  </si>
  <si>
    <t>JW1DJ4</t>
  </si>
  <si>
    <t>MU5365 Y   TU25JUN  HFETAO HK1   1435 1615</t>
  </si>
  <si>
    <t>781-5480659849</t>
  </si>
  <si>
    <t>刘勇</t>
  </si>
  <si>
    <t>KS82HH</t>
  </si>
  <si>
    <t xml:space="preserve">CZ8735 T   TU25JUN  SZXTAO HK1   0855 1200 </t>
  </si>
  <si>
    <t>784-5480659960</t>
  </si>
  <si>
    <t xml:space="preserve">HD3KV6 </t>
  </si>
  <si>
    <t>ZH9914 S   SU30JUN  TAOSZX HK1   1440 1800</t>
  </si>
  <si>
    <t>479-5480659961</t>
  </si>
  <si>
    <t>HPJXK2</t>
  </si>
  <si>
    <t>SC4775 V   WE26JUN  TAOHGH HK1   1910 2055</t>
  </si>
  <si>
    <t>324-5481852762</t>
  </si>
  <si>
    <t>干屹东</t>
  </si>
  <si>
    <t>KZ1S5P</t>
  </si>
  <si>
    <t>CA1579 V   WE26JUN  PEKTAO HK1   1435 1615</t>
  </si>
  <si>
    <t>999-5481852806</t>
  </si>
  <si>
    <t>JWR0Z1</t>
  </si>
  <si>
    <t xml:space="preserve">CA1576 H   FR28JUN  TAOPEK HK1   1155 1325 </t>
  </si>
  <si>
    <t>999-5481852807</t>
  </si>
  <si>
    <t>咸鹤群</t>
  </si>
  <si>
    <t>KE8XB3</t>
  </si>
  <si>
    <t>ZH9995 K   TU25JUN  CANTAO HK1   1600 1850</t>
  </si>
  <si>
    <t>479-5481852813</t>
  </si>
  <si>
    <t>彭泉</t>
  </si>
  <si>
    <t>HQNYZR</t>
  </si>
  <si>
    <t>CZ5843 N   TU25JUN  SZXTAO HK1   1150 1510</t>
  </si>
  <si>
    <t>784-5481852817</t>
  </si>
  <si>
    <t>HQNZD1</t>
  </si>
  <si>
    <t>CZ5844 T   FR28JUN  TAOSZX HK1   1615 1935</t>
  </si>
  <si>
    <t>784-5481852818</t>
  </si>
  <si>
    <t>刘浏</t>
  </si>
  <si>
    <t>HN0VNY</t>
  </si>
  <si>
    <t>Y87582 N   TU25JUN  WUHTAO HK1   1910 2115</t>
  </si>
  <si>
    <t>871-5481852838</t>
  </si>
  <si>
    <t>HN0VJB</t>
  </si>
  <si>
    <t>CA8238 P   WE26JUN  TAOWUH HK1   2035 2300</t>
  </si>
  <si>
    <t>999-5481852839</t>
  </si>
  <si>
    <t>刘轶洋</t>
  </si>
  <si>
    <t xml:space="preserve">HN0VV7 </t>
  </si>
  <si>
    <t xml:space="preserve">CA1575 Q   TU25JUN  PEKTAO HK1   0915 1055 </t>
  </si>
  <si>
    <t>999-5481852840</t>
  </si>
  <si>
    <t>陈钟</t>
  </si>
  <si>
    <t>JN57LK</t>
  </si>
  <si>
    <t>CA4527 H   TU25JUN  CTUTAO HK1   1610 1845</t>
  </si>
  <si>
    <t>999-5481852846</t>
  </si>
  <si>
    <t>HWVVRP</t>
  </si>
  <si>
    <t>CA1580 W   WE26JUN  TAOPEK HK1   1730 1915</t>
  </si>
  <si>
    <t>999-5481852847</t>
  </si>
  <si>
    <t xml:space="preserve">HA/ANH HOANG MR </t>
  </si>
  <si>
    <t>KF2V38</t>
  </si>
  <si>
    <t>ZH9912 A   SA29JUN  TAOSZX HK3   1055 1355                         
ZH8015 L   SA29JUN  SZXHAN HK3   1635 1740</t>
  </si>
  <si>
    <t>LE/NGOC HOA MR</t>
  </si>
  <si>
    <t>NGO/ANH HUY MR</t>
  </si>
  <si>
    <t>KFQH5J</t>
  </si>
  <si>
    <t>KE845  T   TU25JUN  ICNTAO HK3   0750 0840</t>
  </si>
  <si>
    <t>KFQHN7</t>
  </si>
  <si>
    <t>VN416  N   MO24JUN  HANICN HK3   2335 0550+1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</si>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</sst>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topLeftCell="A43" workbookViewId="0">
      <selection activeCell="H48" sqref="H48"/>
    </sheetView>
  </sheetViews>
  <sheetFormatPr defaultColWidth="9" defaultRowHeight="14.25"/>
  <cols>
    <col min="1" max="1" width="7.125" style="4" customWidth="1"/>
    <col min="2" max="2" width="3.375" style="4" customWidth="1"/>
    <col min="3" max="3" width="20.375" style="4" customWidth="1"/>
    <col min="4" max="4" width="12.625" style="4" customWidth="1"/>
    <col min="5" max="5" width="50.375" style="4" customWidth="1"/>
    <col min="6" max="6" width="13.75" style="4" customWidth="1"/>
    <col min="7" max="7" width="9.25" style="4" customWidth="1"/>
    <col min="8" max="8" width="16" style="4" customWidth="1"/>
    <col min="9" max="9" width="11.5" style="4" customWidth="1"/>
    <col min="10" max="10" width="7" style="4" customWidth="1"/>
    <col min="11" max="11" width="6.625" style="4" customWidth="1"/>
    <col min="12" max="16384" width="9" style="4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 t="s">
        <v>1</v>
      </c>
      <c r="E5" s="2" t="s">
        <v>2</v>
      </c>
      <c r="F5" s="2"/>
      <c r="G5" s="2"/>
      <c r="H5" s="2"/>
      <c r="I5" s="2" t="s">
        <v>3</v>
      </c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5"/>
      <c r="D7" s="2"/>
      <c r="E7" s="2"/>
      <c r="F7" s="2"/>
      <c r="G7" s="2"/>
      <c r="H7" s="2"/>
      <c r="I7" s="2"/>
      <c r="J7" s="2"/>
    </row>
    <row r="8" s="1" customFormat="1" ht="28.5" spans="1:10">
      <c r="A8" s="6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="2" customFormat="1" spans="3:11">
      <c r="C9" s="2" t="s">
        <v>13</v>
      </c>
      <c r="D9" s="2" t="s">
        <v>14</v>
      </c>
      <c r="E9" s="6" t="s">
        <v>15</v>
      </c>
      <c r="F9" s="2">
        <v>900</v>
      </c>
      <c r="H9" s="6" t="s">
        <v>16</v>
      </c>
      <c r="I9" s="2">
        <v>310</v>
      </c>
      <c r="J9" s="2" t="s">
        <v>17</v>
      </c>
      <c r="K9" s="2">
        <v>1</v>
      </c>
    </row>
    <row r="10" s="2" customFormat="1" spans="3:11">
      <c r="C10" s="2" t="s">
        <v>18</v>
      </c>
      <c r="D10" s="2" t="s">
        <v>14</v>
      </c>
      <c r="E10" s="6" t="s">
        <v>15</v>
      </c>
      <c r="F10" s="2">
        <v>900</v>
      </c>
      <c r="H10" s="6" t="s">
        <v>19</v>
      </c>
      <c r="I10" s="2">
        <v>310</v>
      </c>
      <c r="J10" s="2" t="s">
        <v>17</v>
      </c>
      <c r="K10" s="2">
        <v>1</v>
      </c>
    </row>
    <row r="11" s="2" customFormat="1" ht="28.5" spans="3:11">
      <c r="C11" s="2" t="s">
        <v>20</v>
      </c>
      <c r="D11" s="2" t="s">
        <v>21</v>
      </c>
      <c r="E11" s="6" t="s">
        <v>22</v>
      </c>
      <c r="F11" s="2">
        <v>1145</v>
      </c>
      <c r="H11" s="6" t="s">
        <v>23</v>
      </c>
      <c r="I11" s="2">
        <v>310</v>
      </c>
      <c r="K11" s="2">
        <v>0</v>
      </c>
    </row>
    <row r="12" s="2" customFormat="1" ht="28.5" spans="3:11">
      <c r="C12" s="2" t="s">
        <v>24</v>
      </c>
      <c r="D12" s="2" t="s">
        <v>21</v>
      </c>
      <c r="E12" s="6" t="s">
        <v>22</v>
      </c>
      <c r="F12" s="2">
        <v>1145</v>
      </c>
      <c r="H12" s="6" t="s">
        <v>25</v>
      </c>
      <c r="I12" s="2">
        <v>310</v>
      </c>
      <c r="K12" s="2">
        <v>0</v>
      </c>
    </row>
    <row r="13" s="2" customFormat="1" ht="28.5" spans="3:11">
      <c r="C13" s="2" t="s">
        <v>26</v>
      </c>
      <c r="D13" s="2" t="s">
        <v>21</v>
      </c>
      <c r="E13" s="6" t="s">
        <v>22</v>
      </c>
      <c r="F13" s="2">
        <v>1145</v>
      </c>
      <c r="H13" s="6" t="s">
        <v>27</v>
      </c>
      <c r="I13" s="2">
        <v>310</v>
      </c>
      <c r="K13" s="2">
        <v>0</v>
      </c>
    </row>
    <row r="14" s="2" customFormat="1" ht="28.5" spans="3:11">
      <c r="C14" s="2" t="s">
        <v>28</v>
      </c>
      <c r="D14" s="2" t="s">
        <v>21</v>
      </c>
      <c r="E14" s="6" t="s">
        <v>22</v>
      </c>
      <c r="F14" s="2">
        <v>1145</v>
      </c>
      <c r="H14" s="6" t="s">
        <v>29</v>
      </c>
      <c r="I14" s="2">
        <v>310</v>
      </c>
      <c r="K14" s="2">
        <v>0</v>
      </c>
    </row>
    <row r="15" s="2" customFormat="1" ht="28.5" spans="3:11">
      <c r="C15" s="2" t="s">
        <v>20</v>
      </c>
      <c r="D15" s="2" t="s">
        <v>30</v>
      </c>
      <c r="E15" s="6" t="s">
        <v>31</v>
      </c>
      <c r="F15" s="2">
        <v>2789</v>
      </c>
      <c r="H15" s="6" t="s">
        <v>32</v>
      </c>
      <c r="I15" s="2">
        <v>310</v>
      </c>
      <c r="K15" s="2">
        <v>85.6</v>
      </c>
    </row>
    <row r="16" s="2" customFormat="1" ht="28.5" spans="3:11">
      <c r="C16" s="2" t="s">
        <v>24</v>
      </c>
      <c r="D16" s="2" t="s">
        <v>30</v>
      </c>
      <c r="E16" s="6" t="s">
        <v>31</v>
      </c>
      <c r="F16" s="2">
        <v>2789</v>
      </c>
      <c r="H16" s="6" t="s">
        <v>33</v>
      </c>
      <c r="I16" s="2">
        <v>310</v>
      </c>
      <c r="K16" s="2">
        <v>85.6</v>
      </c>
    </row>
    <row r="17" s="2" customFormat="1" ht="28.5" spans="3:11">
      <c r="C17" s="2" t="s">
        <v>28</v>
      </c>
      <c r="D17" s="2" t="s">
        <v>30</v>
      </c>
      <c r="E17" s="6" t="s">
        <v>31</v>
      </c>
      <c r="F17" s="2">
        <v>2789</v>
      </c>
      <c r="H17" s="6" t="s">
        <v>34</v>
      </c>
      <c r="I17" s="2">
        <v>310</v>
      </c>
      <c r="K17" s="2">
        <v>85.6</v>
      </c>
    </row>
    <row r="18" s="2" customFormat="1" ht="28.5" spans="3:11">
      <c r="C18" s="2" t="s">
        <v>35</v>
      </c>
      <c r="D18" s="2" t="s">
        <v>36</v>
      </c>
      <c r="E18" s="6" t="s">
        <v>37</v>
      </c>
      <c r="F18" s="2">
        <v>1050</v>
      </c>
      <c r="H18" s="6" t="s">
        <v>38</v>
      </c>
      <c r="I18" s="2">
        <v>310</v>
      </c>
      <c r="K18" s="2">
        <v>0</v>
      </c>
    </row>
    <row r="19" s="2" customFormat="1" spans="3:11">
      <c r="C19" s="2" t="s">
        <v>35</v>
      </c>
      <c r="D19" s="2" t="s">
        <v>39</v>
      </c>
      <c r="E19" s="6" t="s">
        <v>40</v>
      </c>
      <c r="F19" s="2">
        <v>1000</v>
      </c>
      <c r="H19" s="6"/>
      <c r="I19" s="2" t="s">
        <v>41</v>
      </c>
      <c r="K19" s="2">
        <v>0</v>
      </c>
    </row>
    <row r="20" s="2" customFormat="1" spans="3:11">
      <c r="C20" s="2" t="s">
        <v>42</v>
      </c>
      <c r="D20" s="2" t="s">
        <v>43</v>
      </c>
      <c r="E20" s="6" t="s">
        <v>44</v>
      </c>
      <c r="F20" s="2">
        <v>1200</v>
      </c>
      <c r="H20" s="6" t="s">
        <v>45</v>
      </c>
      <c r="I20" s="2">
        <v>310</v>
      </c>
      <c r="K20" s="2">
        <v>5</v>
      </c>
    </row>
    <row r="21" s="2" customFormat="1" spans="3:11">
      <c r="C21" s="2" t="s">
        <v>46</v>
      </c>
      <c r="D21" s="2" t="s">
        <v>47</v>
      </c>
      <c r="E21" s="6" t="s">
        <v>48</v>
      </c>
      <c r="F21" s="2">
        <v>1620</v>
      </c>
      <c r="H21" s="6" t="s">
        <v>49</v>
      </c>
      <c r="I21" s="2">
        <v>310</v>
      </c>
      <c r="K21" s="2">
        <v>1</v>
      </c>
    </row>
    <row r="22" s="3" customFormat="1" spans="3:12">
      <c r="C22" s="3" t="s">
        <v>46</v>
      </c>
      <c r="D22" s="3" t="s">
        <v>50</v>
      </c>
      <c r="E22" s="8" t="s">
        <v>51</v>
      </c>
      <c r="F22" s="3">
        <v>0</v>
      </c>
      <c r="G22" s="3">
        <v>285</v>
      </c>
      <c r="H22" s="8" t="s">
        <v>52</v>
      </c>
      <c r="I22" s="3">
        <v>310</v>
      </c>
      <c r="K22" s="3">
        <v>57</v>
      </c>
      <c r="L22" s="3">
        <v>228</v>
      </c>
    </row>
    <row r="23" s="2" customFormat="1" spans="3:11">
      <c r="C23" s="2" t="s">
        <v>53</v>
      </c>
      <c r="D23" s="2" t="s">
        <v>54</v>
      </c>
      <c r="E23" s="6" t="s">
        <v>55</v>
      </c>
      <c r="F23" s="2">
        <v>1150</v>
      </c>
      <c r="H23" s="6" t="s">
        <v>56</v>
      </c>
      <c r="I23" s="2">
        <v>310</v>
      </c>
      <c r="K23" s="2">
        <v>6</v>
      </c>
    </row>
    <row r="24" s="2" customFormat="1" spans="3:11">
      <c r="C24" s="2" t="s">
        <v>53</v>
      </c>
      <c r="D24" s="2" t="s">
        <v>57</v>
      </c>
      <c r="E24" s="6" t="s">
        <v>58</v>
      </c>
      <c r="F24" s="2">
        <v>1150</v>
      </c>
      <c r="H24" s="6" t="s">
        <v>59</v>
      </c>
      <c r="I24" s="2">
        <v>310</v>
      </c>
      <c r="K24" s="2">
        <v>6</v>
      </c>
    </row>
    <row r="25" s="2" customFormat="1" spans="3:11">
      <c r="C25" s="2" t="s">
        <v>60</v>
      </c>
      <c r="D25" s="2" t="s">
        <v>61</v>
      </c>
      <c r="E25" s="6" t="s">
        <v>62</v>
      </c>
      <c r="F25" s="2">
        <v>1130</v>
      </c>
      <c r="H25" s="6" t="s">
        <v>63</v>
      </c>
      <c r="I25" s="2">
        <v>310</v>
      </c>
      <c r="K25" s="2">
        <v>20</v>
      </c>
    </row>
    <row r="26" s="2" customFormat="1" spans="3:11">
      <c r="C26" s="2" t="s">
        <v>60</v>
      </c>
      <c r="D26" s="2" t="s">
        <v>64</v>
      </c>
      <c r="E26" s="6" t="s">
        <v>65</v>
      </c>
      <c r="F26" s="2">
        <v>990</v>
      </c>
      <c r="H26" s="6" t="s">
        <v>66</v>
      </c>
      <c r="I26" s="2">
        <v>310</v>
      </c>
      <c r="K26" s="2">
        <v>18</v>
      </c>
    </row>
    <row r="27" s="2" customFormat="1" spans="3:11">
      <c r="C27" s="2" t="s">
        <v>67</v>
      </c>
      <c r="D27" s="2" t="s">
        <v>68</v>
      </c>
      <c r="E27" s="6" t="s">
        <v>69</v>
      </c>
      <c r="F27" s="2">
        <v>1260</v>
      </c>
      <c r="H27" s="6" t="s">
        <v>70</v>
      </c>
      <c r="I27" s="2">
        <v>310</v>
      </c>
      <c r="K27" s="2">
        <v>1</v>
      </c>
    </row>
    <row r="28" s="2" customFormat="1" spans="3:11">
      <c r="C28" s="2" t="s">
        <v>67</v>
      </c>
      <c r="D28" s="2" t="s">
        <v>71</v>
      </c>
      <c r="E28" s="6" t="s">
        <v>51</v>
      </c>
      <c r="F28" s="2">
        <v>1260</v>
      </c>
      <c r="H28" s="6" t="s">
        <v>72</v>
      </c>
      <c r="I28" s="2">
        <v>310</v>
      </c>
      <c r="K28" s="2">
        <v>1</v>
      </c>
    </row>
    <row r="29" s="2" customFormat="1" spans="3:11">
      <c r="C29" s="2" t="s">
        <v>73</v>
      </c>
      <c r="D29" s="2" t="s">
        <v>74</v>
      </c>
      <c r="E29" s="6" t="s">
        <v>75</v>
      </c>
      <c r="F29" s="2">
        <v>880</v>
      </c>
      <c r="H29" s="6" t="s">
        <v>76</v>
      </c>
      <c r="I29" s="2">
        <v>310</v>
      </c>
      <c r="K29" s="2">
        <v>11</v>
      </c>
    </row>
    <row r="30" s="3" customFormat="1" spans="3:12">
      <c r="C30" s="3" t="s">
        <v>77</v>
      </c>
      <c r="D30" s="3" t="s">
        <v>78</v>
      </c>
      <c r="E30" s="8" t="s">
        <v>79</v>
      </c>
      <c r="F30" s="3">
        <v>0</v>
      </c>
      <c r="G30" s="3">
        <v>223</v>
      </c>
      <c r="H30" s="8" t="s">
        <v>80</v>
      </c>
      <c r="I30" s="3">
        <v>310</v>
      </c>
      <c r="K30" s="3">
        <v>45</v>
      </c>
      <c r="L30" s="3">
        <v>178</v>
      </c>
    </row>
    <row r="31" s="3" customFormat="1" spans="3:12">
      <c r="C31" s="3" t="s">
        <v>77</v>
      </c>
      <c r="D31" s="3" t="s">
        <v>81</v>
      </c>
      <c r="E31" s="8" t="s">
        <v>82</v>
      </c>
      <c r="F31" s="3">
        <v>0</v>
      </c>
      <c r="G31" s="3">
        <v>250</v>
      </c>
      <c r="H31" s="8" t="s">
        <v>83</v>
      </c>
      <c r="I31" s="3">
        <v>310</v>
      </c>
      <c r="K31" s="3">
        <v>50</v>
      </c>
      <c r="L31" s="3">
        <v>200</v>
      </c>
    </row>
    <row r="32" s="2" customFormat="1" spans="3:11">
      <c r="C32" s="2" t="s">
        <v>46</v>
      </c>
      <c r="D32" s="2" t="s">
        <v>84</v>
      </c>
      <c r="E32" s="6" t="s">
        <v>85</v>
      </c>
      <c r="F32" s="2">
        <v>860</v>
      </c>
      <c r="H32" s="6" t="s">
        <v>86</v>
      </c>
      <c r="I32" s="2">
        <v>310</v>
      </c>
      <c r="K32" s="2">
        <v>18</v>
      </c>
    </row>
    <row r="33" s="2" customFormat="1" spans="3:11">
      <c r="C33" s="2" t="s">
        <v>87</v>
      </c>
      <c r="D33" s="2" t="s">
        <v>88</v>
      </c>
      <c r="E33" s="6" t="s">
        <v>89</v>
      </c>
      <c r="F33" s="2">
        <v>1410</v>
      </c>
      <c r="H33" s="6" t="s">
        <v>90</v>
      </c>
      <c r="I33" s="2">
        <v>310</v>
      </c>
      <c r="K33" s="2">
        <v>1</v>
      </c>
    </row>
    <row r="34" s="2" customFormat="1" spans="3:11">
      <c r="C34" s="2" t="s">
        <v>87</v>
      </c>
      <c r="D34" s="2" t="s">
        <v>91</v>
      </c>
      <c r="E34" s="6" t="s">
        <v>92</v>
      </c>
      <c r="F34" s="2">
        <v>1730</v>
      </c>
      <c r="H34" s="6" t="s">
        <v>93</v>
      </c>
      <c r="I34" s="2">
        <v>310</v>
      </c>
      <c r="K34" s="2">
        <v>1</v>
      </c>
    </row>
    <row r="35" s="2" customFormat="1" spans="3:11">
      <c r="C35" s="2" t="s">
        <v>94</v>
      </c>
      <c r="D35" s="2" t="s">
        <v>95</v>
      </c>
      <c r="E35" s="6" t="s">
        <v>96</v>
      </c>
      <c r="F35" s="2">
        <v>850</v>
      </c>
      <c r="H35" s="6" t="s">
        <v>97</v>
      </c>
      <c r="I35" s="2">
        <v>310</v>
      </c>
      <c r="K35" s="2">
        <v>2</v>
      </c>
    </row>
    <row r="36" s="2" customFormat="1" spans="3:11">
      <c r="C36" s="2" t="s">
        <v>98</v>
      </c>
      <c r="D36" s="2" t="s">
        <v>99</v>
      </c>
      <c r="E36" s="6" t="s">
        <v>100</v>
      </c>
      <c r="F36" s="2">
        <v>900</v>
      </c>
      <c r="H36" s="6" t="s">
        <v>101</v>
      </c>
      <c r="I36" s="2">
        <v>310</v>
      </c>
      <c r="K36" s="2">
        <v>0</v>
      </c>
    </row>
    <row r="37" s="2" customFormat="1" spans="3:11">
      <c r="C37" s="2" t="s">
        <v>98</v>
      </c>
      <c r="D37" s="2" t="s">
        <v>102</v>
      </c>
      <c r="E37" s="6" t="s">
        <v>103</v>
      </c>
      <c r="F37" s="2">
        <v>1000</v>
      </c>
      <c r="H37" s="6" t="s">
        <v>104</v>
      </c>
      <c r="I37" s="2">
        <v>310</v>
      </c>
      <c r="K37" s="2">
        <v>0</v>
      </c>
    </row>
    <row r="38" s="2" customFormat="1" spans="3:11">
      <c r="C38" s="2" t="s">
        <v>105</v>
      </c>
      <c r="D38" s="2" t="s">
        <v>106</v>
      </c>
      <c r="E38" s="6" t="s">
        <v>107</v>
      </c>
      <c r="F38" s="2">
        <v>650</v>
      </c>
      <c r="H38" s="6" t="s">
        <v>108</v>
      </c>
      <c r="I38" s="2">
        <v>310</v>
      </c>
      <c r="K38" s="2">
        <v>0</v>
      </c>
    </row>
    <row r="39" s="2" customFormat="1" spans="3:11">
      <c r="C39" s="2" t="s">
        <v>105</v>
      </c>
      <c r="D39" s="2" t="s">
        <v>109</v>
      </c>
      <c r="E39" s="6" t="s">
        <v>110</v>
      </c>
      <c r="F39" s="2">
        <v>480</v>
      </c>
      <c r="H39" s="6" t="s">
        <v>111</v>
      </c>
      <c r="I39" s="2">
        <v>310</v>
      </c>
      <c r="K39" s="2">
        <v>2</v>
      </c>
    </row>
    <row r="40" s="2" customFormat="1" spans="3:11">
      <c r="C40" s="2" t="s">
        <v>112</v>
      </c>
      <c r="D40" s="2" t="s">
        <v>113</v>
      </c>
      <c r="E40" s="6" t="s">
        <v>114</v>
      </c>
      <c r="F40" s="2">
        <v>1620</v>
      </c>
      <c r="H40" s="6" t="s">
        <v>115</v>
      </c>
      <c r="I40" s="2">
        <v>310</v>
      </c>
      <c r="K40" s="2">
        <v>1</v>
      </c>
    </row>
    <row r="41" s="2" customFormat="1" spans="3:11">
      <c r="C41" s="2" t="s">
        <v>116</v>
      </c>
      <c r="D41" s="2" t="s">
        <v>117</v>
      </c>
      <c r="E41" s="6" t="s">
        <v>118</v>
      </c>
      <c r="F41" s="2">
        <v>1470</v>
      </c>
      <c r="H41" s="6" t="s">
        <v>119</v>
      </c>
      <c r="I41" s="2">
        <v>310</v>
      </c>
      <c r="K41" s="2">
        <v>6</v>
      </c>
    </row>
    <row r="42" s="2" customFormat="1" spans="3:11">
      <c r="C42" s="2" t="s">
        <v>116</v>
      </c>
      <c r="D42" s="2" t="s">
        <v>120</v>
      </c>
      <c r="E42" s="6" t="s">
        <v>121</v>
      </c>
      <c r="F42" s="2">
        <v>1210</v>
      </c>
      <c r="H42" s="6" t="s">
        <v>122</v>
      </c>
      <c r="I42" s="2">
        <v>310</v>
      </c>
      <c r="K42" s="2">
        <v>1</v>
      </c>
    </row>
    <row r="43" s="2" customFormat="1" ht="28.5" spans="3:11">
      <c r="C43" s="2" t="s">
        <v>123</v>
      </c>
      <c r="D43" s="2" t="s">
        <v>124</v>
      </c>
      <c r="E43" s="6" t="s">
        <v>125</v>
      </c>
      <c r="F43" s="2">
        <v>1099</v>
      </c>
      <c r="H43" s="6"/>
      <c r="I43" s="2">
        <v>310</v>
      </c>
      <c r="K43" s="2">
        <v>0</v>
      </c>
    </row>
    <row r="44" s="2" customFormat="1" ht="28.5" spans="3:11">
      <c r="C44" s="2" t="s">
        <v>126</v>
      </c>
      <c r="D44" s="2" t="s">
        <v>124</v>
      </c>
      <c r="E44" s="6" t="s">
        <v>125</v>
      </c>
      <c r="F44" s="2">
        <v>1099</v>
      </c>
      <c r="H44" s="6"/>
      <c r="I44" s="2">
        <v>310</v>
      </c>
      <c r="K44" s="2">
        <v>0</v>
      </c>
    </row>
    <row r="45" s="2" customFormat="1" ht="28.5" spans="3:11">
      <c r="C45" s="2" t="s">
        <v>127</v>
      </c>
      <c r="D45" s="2" t="s">
        <v>124</v>
      </c>
      <c r="E45" s="6" t="s">
        <v>125</v>
      </c>
      <c r="F45" s="2">
        <v>1099</v>
      </c>
      <c r="H45" s="6"/>
      <c r="I45" s="2">
        <v>310</v>
      </c>
      <c r="K45" s="2">
        <v>0</v>
      </c>
    </row>
    <row r="46" s="2" customFormat="1" spans="3:12">
      <c r="C46" s="2" t="s">
        <v>123</v>
      </c>
      <c r="D46" s="2" t="s">
        <v>128</v>
      </c>
      <c r="E46" s="6" t="s">
        <v>129</v>
      </c>
      <c r="F46" s="2">
        <v>649</v>
      </c>
      <c r="H46" s="6"/>
      <c r="I46" s="2">
        <v>177</v>
      </c>
      <c r="K46" s="2">
        <v>10</v>
      </c>
      <c r="L46" s="2">
        <v>75</v>
      </c>
    </row>
    <row r="47" s="2" customFormat="1" spans="3:12">
      <c r="C47" s="2" t="s">
        <v>126</v>
      </c>
      <c r="D47" s="2" t="s">
        <v>128</v>
      </c>
      <c r="E47" s="6" t="s">
        <v>129</v>
      </c>
      <c r="F47" s="2">
        <v>649</v>
      </c>
      <c r="H47" s="6"/>
      <c r="I47" s="2">
        <v>177</v>
      </c>
      <c r="K47" s="2">
        <v>10</v>
      </c>
      <c r="L47" s="2">
        <v>75</v>
      </c>
    </row>
    <row r="48" s="2" customFormat="1" spans="3:12">
      <c r="C48" s="2" t="s">
        <v>127</v>
      </c>
      <c r="D48" s="2" t="s">
        <v>128</v>
      </c>
      <c r="E48" s="6" t="s">
        <v>129</v>
      </c>
      <c r="F48" s="2">
        <v>649</v>
      </c>
      <c r="H48" s="6"/>
      <c r="I48" s="2">
        <v>177</v>
      </c>
      <c r="K48" s="2">
        <v>10</v>
      </c>
      <c r="L48" s="2">
        <v>75</v>
      </c>
    </row>
    <row r="49" s="2" customFormat="1" spans="3:11">
      <c r="C49" s="2" t="s">
        <v>123</v>
      </c>
      <c r="D49" s="2" t="s">
        <v>130</v>
      </c>
      <c r="E49" s="6" t="s">
        <v>131</v>
      </c>
      <c r="F49" s="2">
        <v>2258</v>
      </c>
      <c r="H49" s="6"/>
      <c r="I49" s="2">
        <v>177</v>
      </c>
      <c r="K49" s="2">
        <v>10</v>
      </c>
    </row>
    <row r="50" s="2" customFormat="1" spans="3:11">
      <c r="C50" s="2" t="s">
        <v>126</v>
      </c>
      <c r="D50" s="2" t="s">
        <v>130</v>
      </c>
      <c r="E50" s="6" t="s">
        <v>131</v>
      </c>
      <c r="F50" s="2">
        <v>2258</v>
      </c>
      <c r="H50" s="6"/>
      <c r="I50" s="2">
        <v>177</v>
      </c>
      <c r="K50" s="2">
        <v>10</v>
      </c>
    </row>
    <row r="51" s="2" customFormat="1" spans="3:11">
      <c r="C51" s="2" t="s">
        <v>127</v>
      </c>
      <c r="D51" s="2" t="s">
        <v>130</v>
      </c>
      <c r="E51" s="6" t="s">
        <v>131</v>
      </c>
      <c r="F51" s="2">
        <v>2258</v>
      </c>
      <c r="H51" s="6"/>
      <c r="I51" s="2">
        <v>177</v>
      </c>
      <c r="K51" s="2">
        <v>10</v>
      </c>
    </row>
    <row r="52" s="2" customFormat="1" spans="5:9">
      <c r="E52" s="6"/>
      <c r="H52" s="6"/>
      <c r="I52" s="2">
        <v>310</v>
      </c>
    </row>
    <row r="53" s="2" customFormat="1" spans="5:9">
      <c r="E53" s="6"/>
      <c r="H53" s="6"/>
      <c r="I53" s="2">
        <v>310</v>
      </c>
    </row>
    <row r="54" s="2" customFormat="1" spans="5:9">
      <c r="E54" s="6"/>
      <c r="H54" s="6"/>
      <c r="I54" s="2">
        <v>310</v>
      </c>
    </row>
    <row r="55" s="2" customFormat="1" spans="5:9">
      <c r="E55" s="6"/>
      <c r="H55" s="6"/>
      <c r="I55" s="2">
        <v>310</v>
      </c>
    </row>
    <row r="56" s="2" customFormat="1" spans="5:9">
      <c r="E56" s="6"/>
      <c r="H56" s="6"/>
      <c r="I56" s="2">
        <v>310</v>
      </c>
    </row>
    <row r="57" s="2" customFormat="1" spans="5:9">
      <c r="E57" s="6"/>
      <c r="G57" s="9"/>
      <c r="H57" s="9"/>
      <c r="I57" s="2">
        <v>310</v>
      </c>
    </row>
    <row r="58" s="2" customFormat="1" spans="5:9">
      <c r="E58" s="6"/>
      <c r="G58" s="9"/>
      <c r="H58" s="9"/>
      <c r="I58" s="2">
        <v>310</v>
      </c>
    </row>
    <row r="59" s="2" customFormat="1" spans="5:9">
      <c r="E59" s="6"/>
      <c r="G59" s="9"/>
      <c r="H59" s="9"/>
      <c r="I59" s="2">
        <v>310</v>
      </c>
    </row>
    <row r="60" s="2" customFormat="1" spans="5:9">
      <c r="E60" s="6"/>
      <c r="G60" s="9"/>
      <c r="H60" s="9"/>
      <c r="I60" s="2">
        <v>310</v>
      </c>
    </row>
    <row r="61" s="2" customFormat="1" spans="5:8">
      <c r="E61" s="6"/>
      <c r="G61" s="9"/>
      <c r="H61" s="9"/>
    </row>
    <row r="62" s="2" customFormat="1" spans="5:8">
      <c r="E62" s="6"/>
      <c r="G62" s="9"/>
      <c r="H62" s="9"/>
    </row>
    <row r="63" s="2" customFormat="1" spans="5:8">
      <c r="E63" s="6"/>
      <c r="G63" s="9"/>
      <c r="H63" s="9"/>
    </row>
    <row r="64" s="2" customFormat="1" spans="5:8">
      <c r="E64" s="6"/>
      <c r="G64" s="9"/>
      <c r="H64" s="9"/>
    </row>
    <row r="65" s="2" customFormat="1" spans="5:8">
      <c r="E65" s="6"/>
      <c r="G65" s="9"/>
      <c r="H65" s="9"/>
    </row>
    <row r="66" ht="12" customHeight="1" spans="1:10">
      <c r="A66" s="2"/>
      <c r="B66" s="2">
        <v>21</v>
      </c>
      <c r="C66" s="2"/>
      <c r="D66" s="2"/>
      <c r="E66" s="2"/>
      <c r="F66" s="9"/>
      <c r="G66" s="9"/>
      <c r="H66" s="9"/>
      <c r="I66" s="2"/>
      <c r="J66" s="2"/>
    </row>
    <row r="67" spans="1:10">
      <c r="A67" s="2"/>
      <c r="B67" s="5" t="s">
        <v>132</v>
      </c>
      <c r="C67" s="5"/>
      <c r="D67" s="5"/>
      <c r="E67" s="5"/>
      <c r="F67" s="10">
        <f>SUM(F9:F66)</f>
        <v>51635</v>
      </c>
      <c r="G67" s="10">
        <f>SUM(G9:G66)</f>
        <v>758</v>
      </c>
      <c r="H67" s="10">
        <v>0</v>
      </c>
      <c r="I67" s="10">
        <v>0</v>
      </c>
      <c r="J67" s="10">
        <v>0</v>
      </c>
    </row>
    <row r="68" spans="1:10">
      <c r="A68" s="2"/>
      <c r="B68" s="5" t="s">
        <v>133</v>
      </c>
      <c r="C68" s="5"/>
      <c r="D68" s="5"/>
      <c r="E68" s="5"/>
      <c r="F68" s="10">
        <f>F67+G67</f>
        <v>52393</v>
      </c>
      <c r="G68" s="10"/>
      <c r="H68" s="10"/>
      <c r="I68" s="10"/>
      <c r="J68" s="10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 t="s">
        <v>134</v>
      </c>
      <c r="D70" s="2" t="s">
        <v>135</v>
      </c>
      <c r="E70" s="2"/>
      <c r="F70" s="2" t="s">
        <v>136</v>
      </c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</sheetData>
  <autoFilter ref="A8:K68">
    <extLst/>
  </autoFilter>
  <mergeCells count="5">
    <mergeCell ref="B3:J3"/>
    <mergeCell ref="F5:G5"/>
    <mergeCell ref="B67:E67"/>
    <mergeCell ref="B68:E68"/>
    <mergeCell ref="F68:J6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2024-06-19T09:37:54Z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2052-12.1.0.16929</vt:lpwstr>
  </property>
</Properties>
</file>