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208 陈晨 南通地区静脉输液港沙龙\cms\表格\"/>
    </mc:Choice>
  </mc:AlternateContent>
  <xr:revisionPtr revIDLastSave="0" documentId="13_ncr:1_{95D326AC-7997-4B6D-80AB-6A2CBC2EC767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<sst xmlns="http://schemas.openxmlformats.org/spreadsheetml/2006/main" count="55" uniqueCount="55">
  <si>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</si>
  <si>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</si>
  <si>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</si>
  <si>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</si>
  <si>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</si>
  <si>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</si>
  <si>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</si>
  <si>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</si>
  <si>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</si>
  <si>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</si>
  <si>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</si>
  <si>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</si>
  <si>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</si>
  <si>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</si>
  <si>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</si>
  <si>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</si>
  <si>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</si>
  <si>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</si>
  <si>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</si>
  <si>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</si>
  <si>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</si>
  <si>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</si>
  <si>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</si>
  <si>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</si>
  <si>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</si>
  <si>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</si>
  <si>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</si>
  <si>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</si>
  <si>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</si>
  <si>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</si>
  <si>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</si>
  <si>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</si>
  <si>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</si>
  <si>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</si>
  <si>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</si>
  <si>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</si>
  <si>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</si>
  <si>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</si>
  <si>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</si>
  <si>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</si>
  <si>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</si>
  <si>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</si>
  <si>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</si>
  <si>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</si>
  <si>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</si>
  <si>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</si>
  <si>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</si>
  <si>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</si>
  <si>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</si>
  <si>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</si>
  <si>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</si>
  <si>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</si>
  <si>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团号：HMQA-181208-BAK712</t>
    <phoneticPr fontId="9" type="noConversion"/>
  </si>
  <si>
    <t>会议日期：20181208</t>
    <phoneticPr fontId="9" type="noConversion"/>
  </si>
  <si>
    <t>全陪高铁费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</si>
</sst>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46" zoomScale="84" zoomScaleSheetLayoutView="84" workbookViewId="0">
      <selection activeCell="I10" sqref="I10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25">
        <v>211</v>
      </c>
      <c r="G8" s="25">
        <v>0</v>
      </c>
      <c r="H8" s="25">
        <v>211</v>
      </c>
      <c r="I8" s="22" t="s">
        <v>54</v>
      </c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25">
        <v>0</v>
      </c>
      <c r="G9" s="25">
        <v>0</v>
      </c>
      <c r="H9" s="25">
        <v>0</v>
      </c>
      <c r="I9" s="22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24">
        <f t="shared" ref="H10:H12" si="0">SUM(F10)</f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24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24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211</v>
      </c>
      <c r="G13" s="11">
        <f t="shared" ref="G13:H13" si="1">SUM(G8:G12)</f>
        <v>0</v>
      </c>
      <c r="H13" s="11">
        <f t="shared" si="1"/>
        <v>211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2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2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2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5">
        <v>0</v>
      </c>
      <c r="G22" s="8">
        <v>0</v>
      </c>
      <c r="H22" s="25">
        <v>0</v>
      </c>
      <c r="I22" s="22"/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25">
        <v>0</v>
      </c>
      <c r="G23" s="25">
        <v>0</v>
      </c>
      <c r="H23" s="25">
        <v>0</v>
      </c>
      <c r="I23" s="22"/>
      <c r="J23" s="36"/>
    </row>
    <row r="24" spans="1:10" ht="21" customHeight="1" x14ac:dyDescent="0.25">
      <c r="A24" s="49"/>
      <c r="B24" s="45"/>
      <c r="C24" s="39"/>
      <c r="D24" s="42"/>
      <c r="E24" s="39"/>
      <c r="F24" s="25">
        <v>0</v>
      </c>
      <c r="G24" s="25">
        <v>0</v>
      </c>
      <c r="H24" s="25">
        <v>0</v>
      </c>
      <c r="I24" s="22"/>
      <c r="J24" s="36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37"/>
    </row>
    <row r="26" spans="1:10" ht="21" customHeight="1" x14ac:dyDescent="0.25">
      <c r="A26" s="43">
        <v>5</v>
      </c>
      <c r="B26" s="57" t="s">
        <v>25</v>
      </c>
      <c r="C26" s="40">
        <v>0</v>
      </c>
      <c r="D26" s="43"/>
      <c r="E26" s="40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6" t="s">
        <v>26</v>
      </c>
    </row>
    <row r="27" spans="1:10" ht="21" customHeight="1" x14ac:dyDescent="0.25">
      <c r="A27" s="44"/>
      <c r="B27" s="58"/>
      <c r="C27" s="41"/>
      <c r="D27" s="44"/>
      <c r="E27" s="41"/>
      <c r="F27" s="8">
        <v>0</v>
      </c>
      <c r="G27" s="8">
        <v>0</v>
      </c>
      <c r="H27" s="8">
        <f t="shared" ref="H27" si="9">F27+G27</f>
        <v>0</v>
      </c>
      <c r="I27" s="16"/>
      <c r="J27" s="27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28"/>
    </row>
    <row r="29" spans="1:10" ht="21" customHeight="1" x14ac:dyDescent="0.25">
      <c r="A29" s="49">
        <v>6</v>
      </c>
      <c r="B29" s="45" t="s">
        <v>28</v>
      </c>
      <c r="C29" s="39">
        <v>0</v>
      </c>
      <c r="D29" s="42"/>
      <c r="E29" s="39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6" t="s">
        <v>29</v>
      </c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2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2"/>
        <v>0</v>
      </c>
      <c r="I31" s="16"/>
      <c r="J31" s="36"/>
    </row>
    <row r="32" spans="1:10" ht="21" customHeight="1" x14ac:dyDescent="0.25">
      <c r="A32" s="49"/>
      <c r="B32" s="45"/>
      <c r="C32" s="39"/>
      <c r="D32" s="42"/>
      <c r="E32" s="39"/>
      <c r="F32" s="8">
        <v>0</v>
      </c>
      <c r="G32" s="8">
        <v>0</v>
      </c>
      <c r="H32" s="8">
        <f t="shared" si="2"/>
        <v>0</v>
      </c>
      <c r="I32" s="16"/>
      <c r="J32" s="36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37"/>
    </row>
    <row r="34" spans="1:10" ht="21" customHeight="1" x14ac:dyDescent="0.25">
      <c r="A34" s="49">
        <v>7</v>
      </c>
      <c r="B34" s="45" t="s">
        <v>31</v>
      </c>
      <c r="C34" s="39">
        <v>0</v>
      </c>
      <c r="D34" s="42"/>
      <c r="E34" s="39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29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2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2"/>
        <v>0</v>
      </c>
      <c r="I36" s="16"/>
      <c r="J36" s="30"/>
    </row>
    <row r="37" spans="1:10" ht="21" customHeight="1" x14ac:dyDescent="0.25">
      <c r="A37" s="49"/>
      <c r="B37" s="45"/>
      <c r="C37" s="39"/>
      <c r="D37" s="42"/>
      <c r="E37" s="39"/>
      <c r="F37" s="8">
        <v>0</v>
      </c>
      <c r="G37" s="8">
        <v>0</v>
      </c>
      <c r="H37" s="8">
        <f t="shared" si="2"/>
        <v>0</v>
      </c>
      <c r="I37" s="16"/>
      <c r="J37" s="30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31"/>
    </row>
    <row r="39" spans="1:10" ht="21" customHeight="1" x14ac:dyDescent="0.25">
      <c r="A39" s="49">
        <v>8</v>
      </c>
      <c r="B39" s="45" t="s">
        <v>33</v>
      </c>
      <c r="C39" s="39">
        <v>0</v>
      </c>
      <c r="D39" s="42"/>
      <c r="E39" s="39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5" t="s">
        <v>34</v>
      </c>
    </row>
    <row r="40" spans="1:10" ht="21" customHeight="1" x14ac:dyDescent="0.25">
      <c r="A40" s="49"/>
      <c r="B40" s="45"/>
      <c r="C40" s="39"/>
      <c r="D40" s="42"/>
      <c r="E40" s="39"/>
      <c r="F40" s="8">
        <v>0</v>
      </c>
      <c r="G40" s="8">
        <v>0</v>
      </c>
      <c r="H40" s="8">
        <f t="shared" si="2"/>
        <v>0</v>
      </c>
      <c r="I40" s="16"/>
      <c r="J40" s="36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37"/>
    </row>
    <row r="42" spans="1:10" ht="21" customHeight="1" x14ac:dyDescent="0.25">
      <c r="A42" s="49">
        <v>9</v>
      </c>
      <c r="B42" s="45" t="s">
        <v>36</v>
      </c>
      <c r="C42" s="39">
        <v>0</v>
      </c>
      <c r="D42" s="42"/>
      <c r="E42" s="39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6" t="s">
        <v>37</v>
      </c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2"/>
        <v>0</v>
      </c>
      <c r="I43" s="16"/>
      <c r="J43" s="27"/>
    </row>
    <row r="44" spans="1:10" ht="21" customHeight="1" x14ac:dyDescent="0.25">
      <c r="A44" s="49"/>
      <c r="B44" s="45"/>
      <c r="C44" s="39"/>
      <c r="D44" s="42"/>
      <c r="E44" s="39"/>
      <c r="F44" s="8">
        <v>0</v>
      </c>
      <c r="G44" s="8">
        <v>0</v>
      </c>
      <c r="H44" s="8">
        <f t="shared" si="2"/>
        <v>0</v>
      </c>
      <c r="I44" s="16"/>
      <c r="J44" s="27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28"/>
    </row>
    <row r="46" spans="1:10" ht="21" customHeight="1" x14ac:dyDescent="0.25">
      <c r="A46" s="43">
        <v>10</v>
      </c>
      <c r="B46" s="45" t="s">
        <v>39</v>
      </c>
      <c r="C46" s="39">
        <v>0</v>
      </c>
      <c r="D46" s="42">
        <v>0</v>
      </c>
      <c r="E46" s="39">
        <f>C46*D46</f>
        <v>0</v>
      </c>
      <c r="F46" s="24">
        <v>0</v>
      </c>
      <c r="G46" s="24">
        <v>0</v>
      </c>
      <c r="H46" s="24">
        <v>0</v>
      </c>
      <c r="I46" s="22"/>
      <c r="J46" s="29"/>
    </row>
    <row r="47" spans="1:10" ht="21" customHeight="1" x14ac:dyDescent="0.25">
      <c r="A47" s="50"/>
      <c r="B47" s="45"/>
      <c r="C47" s="39"/>
      <c r="D47" s="42"/>
      <c r="E47" s="39"/>
      <c r="F47" s="24">
        <v>0</v>
      </c>
      <c r="G47" s="8">
        <v>0</v>
      </c>
      <c r="H47" s="24"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ref="H48:H52" si="20">F48+G48</f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20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30"/>
    </row>
    <row r="51" spans="1:10" ht="21" customHeight="1" x14ac:dyDescent="0.25">
      <c r="A51" s="50"/>
      <c r="B51" s="45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30"/>
    </row>
    <row r="52" spans="1:10" ht="21" customHeight="1" x14ac:dyDescent="0.25">
      <c r="A52" s="44"/>
      <c r="B52" s="45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30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31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211</v>
      </c>
      <c r="G54" s="11">
        <f t="shared" si="23"/>
        <v>0</v>
      </c>
      <c r="H54" s="11">
        <f t="shared" si="23"/>
        <v>211</v>
      </c>
      <c r="I54" s="17"/>
      <c r="J54" s="18"/>
    </row>
    <row r="58" spans="1:10" ht="21" customHeight="1" x14ac:dyDescent="0.25">
      <c r="A58" s="54" t="s">
        <v>42</v>
      </c>
      <c r="B58" s="55"/>
      <c r="C58" s="56" t="s">
        <v>43</v>
      </c>
      <c r="D58" s="56"/>
      <c r="E58" s="56" t="s">
        <v>44</v>
      </c>
      <c r="F58" s="56"/>
      <c r="G58" s="56" t="s">
        <v>45</v>
      </c>
      <c r="H58" s="56"/>
      <c r="I58" s="19" t="s">
        <v>46</v>
      </c>
    </row>
    <row r="59" spans="1:10" ht="21" customHeight="1" x14ac:dyDescent="0.25">
      <c r="A59" s="46">
        <f>E54</f>
        <v>0</v>
      </c>
      <c r="B59" s="47"/>
      <c r="C59" s="47">
        <f>H54</f>
        <v>211</v>
      </c>
      <c r="D59" s="47"/>
      <c r="E59" s="47">
        <f>F54</f>
        <v>211</v>
      </c>
      <c r="F59" s="47"/>
      <c r="G59" s="47">
        <f>G54</f>
        <v>0</v>
      </c>
      <c r="H59" s="47"/>
      <c r="I59" s="20">
        <f>A59-C59</f>
        <v>-211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2018-12-19T11:59:12Z</cp:lastPrinted>
  <dcterms:created xsi:type="dcterms:W3CDTF">2014-04-15T08:52:00Z</dcterms:created>
  <dcterms:modified xsi:type="dcterms:W3CDTF">2018-12-19T11:59:15Z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