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明细" sheetId="2" r:id="rId1"/>
  </sheets>
  <definedNames>
    <definedName name="_xlnm.Print_Area" localSheetId="0">员工差旅明细!$A$1:$K$26</definedName>
  </definedNames>
  <calcPr calcId="144525"/>
</workbook>
</file>

<file path=xl/sharedStrings.xml><?xml version="1.0" encoding="utf-8"?>
<sst xmlns="http://schemas.openxmlformats.org/spreadsheetml/2006/main" count="44" uniqueCount="39">
  <si>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</si>
  <si>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</si>
  <si>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</si>
  <si>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</si>
  <si>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</si>
  <si>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</si>
  <si>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</si>
  <si>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</si>
  <si>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</si>
  <si>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</si>
  <si>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2022.07.16-2022.07.22</t>
  </si>
  <si>
    <t>报销日期:</t>
  </si>
  <si>
    <t>2022.07.27</t>
  </si>
  <si>
    <t>团号:</t>
  </si>
  <si>
    <t>HMEA-220718-HCB299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</si>
  <si>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</si>
  <si>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</si>
  <si>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</si>
  <si>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</si>
  <si>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</si>
  <si>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</si>
  <si>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</si>
  <si>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</si>
  <si>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</si>
  <si>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</si>
  <si>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</si>
  <si>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</si>
  <si>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7月22日，仲岚、李思甜</t>
  </si>
  <si>
    <t>7月20日，仲岚、安黎欢</t>
  </si>
  <si>
    <t>7月20日，李思甜</t>
  </si>
  <si>
    <t>7月20日，安黎欢、李思甜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</si>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</sst>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workbookViewId="0">
      <selection activeCell="M17" sqref="M17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f>H12+I12</f>
        <v>0</v>
      </c>
      <c r="H12" s="25"/>
      <c r="I12" s="40"/>
      <c r="J12" s="41"/>
      <c r="K12" s="42" t="s">
        <v>24</v>
      </c>
    </row>
    <row r="13" ht="20.1" customHeight="1" spans="2:11">
      <c r="B13" s="22">
        <v>7</v>
      </c>
      <c r="C13" s="23"/>
      <c r="D13" s="26"/>
      <c r="E13" s="27" t="s">
        <v>26</v>
      </c>
      <c r="F13" s="27"/>
      <c r="G13" s="25">
        <f>H13+I13</f>
        <v>34</v>
      </c>
      <c r="H13" s="25"/>
      <c r="I13" s="40">
        <v>34</v>
      </c>
      <c r="J13" s="41"/>
      <c r="K13" s="42" t="s">
        <v>27</v>
      </c>
    </row>
    <row r="14" ht="20.1" customHeight="1" spans="2:11">
      <c r="B14" s="22"/>
      <c r="C14" s="23"/>
      <c r="D14" s="26"/>
      <c r="E14" s="27" t="s">
        <v>26</v>
      </c>
      <c r="F14" s="27"/>
      <c r="G14" s="25">
        <f>H14+I14</f>
        <v>51</v>
      </c>
      <c r="H14" s="25"/>
      <c r="I14" s="43">
        <v>51</v>
      </c>
      <c r="J14" s="44"/>
      <c r="K14" s="42" t="s">
        <v>28</v>
      </c>
    </row>
    <row r="15" ht="20.1" customHeight="1" spans="2:11">
      <c r="B15" s="22"/>
      <c r="C15" s="23"/>
      <c r="D15" s="26"/>
      <c r="E15" s="27" t="s">
        <v>26</v>
      </c>
      <c r="F15" s="27"/>
      <c r="G15" s="25">
        <f>H15+I15</f>
        <v>20.9</v>
      </c>
      <c r="H15" s="25"/>
      <c r="I15" s="43">
        <v>20.9</v>
      </c>
      <c r="J15" s="44"/>
      <c r="K15" s="42" t="s">
        <v>29</v>
      </c>
    </row>
    <row r="16" ht="20.1" customHeight="1" spans="2:11">
      <c r="B16" s="22">
        <v>8</v>
      </c>
      <c r="C16" s="23"/>
      <c r="D16" s="26"/>
      <c r="E16" s="27" t="s">
        <v>26</v>
      </c>
      <c r="F16" s="27"/>
      <c r="G16" s="25">
        <f>H16+I16</f>
        <v>40.1</v>
      </c>
      <c r="H16" s="25"/>
      <c r="I16" s="40">
        <v>40.1</v>
      </c>
      <c r="J16" s="41"/>
      <c r="K16" s="42" t="s">
        <v>30</v>
      </c>
    </row>
    <row r="17" ht="20.1" customHeight="1" spans="2:11">
      <c r="B17" s="22">
        <v>10</v>
      </c>
      <c r="C17" s="23"/>
      <c r="D17" s="24" t="s">
        <v>31</v>
      </c>
      <c r="E17" s="27"/>
      <c r="F17" s="27"/>
      <c r="G17" s="25">
        <f>H17+I17</f>
        <v>0</v>
      </c>
      <c r="H17" s="25"/>
      <c r="I17" s="40"/>
      <c r="J17" s="41"/>
      <c r="K17" s="42"/>
    </row>
    <row r="18" ht="20.1" customHeight="1" spans="2:11">
      <c r="B18" s="28">
        <v>11</v>
      </c>
      <c r="C18" s="29"/>
      <c r="D18" s="26"/>
      <c r="E18" s="24"/>
      <c r="F18" s="24"/>
      <c r="G18" s="25">
        <f>H18+I18</f>
        <v>0</v>
      </c>
      <c r="H18" s="25"/>
      <c r="I18" s="40"/>
      <c r="J18" s="41"/>
      <c r="K18" s="42"/>
    </row>
    <row r="19" ht="20.1" customHeight="1" spans="2:11">
      <c r="B19" s="19" t="s">
        <v>32</v>
      </c>
      <c r="C19" s="30"/>
      <c r="D19" s="30"/>
      <c r="E19" s="30"/>
      <c r="F19" s="20"/>
      <c r="G19" s="31">
        <f>SUM(G11:G18)</f>
        <v>146</v>
      </c>
      <c r="H19" s="31">
        <f>SUM(H11:H18)</f>
        <v>0</v>
      </c>
      <c r="I19" s="45">
        <f>SUM(I11:J18)</f>
        <v>146</v>
      </c>
      <c r="J19" s="46"/>
      <c r="K19" s="47"/>
    </row>
    <row r="20" ht="20.1" customHeight="1" spans="2:11">
      <c r="B20" s="19"/>
      <c r="C20" s="30"/>
      <c r="D20" s="30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19</v>
      </c>
      <c r="C21" s="21"/>
      <c r="D21" s="21"/>
      <c r="E21" s="32"/>
      <c r="F21" s="21"/>
      <c r="G21" s="21" t="s">
        <v>33</v>
      </c>
      <c r="H21" s="21"/>
      <c r="I21" s="21"/>
      <c r="J21" s="21"/>
      <c r="K21" s="21" t="s">
        <v>34</v>
      </c>
    </row>
    <row r="22" ht="20.1" customHeight="1" spans="2:11">
      <c r="B22" s="33">
        <f>H19</f>
        <v>0</v>
      </c>
      <c r="C22" s="33"/>
      <c r="D22" s="33"/>
      <c r="E22" s="33"/>
      <c r="F22" s="33"/>
      <c r="G22" s="33">
        <f>I19</f>
        <v>146</v>
      </c>
      <c r="H22" s="33"/>
      <c r="I22" s="33"/>
      <c r="J22" s="33"/>
      <c r="K22" s="49">
        <f>SUM(B22:J22)</f>
        <v>146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35</v>
      </c>
      <c r="C24" s="16"/>
      <c r="D24" s="16"/>
      <c r="F24" s="16" t="s">
        <v>36</v>
      </c>
      <c r="G24" s="16" t="s">
        <v>37</v>
      </c>
      <c r="H24" s="16"/>
      <c r="I24" s="16"/>
      <c r="J24" s="16" t="s">
        <v>38</v>
      </c>
      <c r="K24" s="16"/>
    </row>
    <row r="25" ht="20.1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D17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2022-07-27T05:58:02Z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2052-11.1.0.11875</vt:lpwstr>
  </property>
</Properties>
</file>