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E76EEB2E-4384-0C47-AADB-EC2FB62E710D}" xr6:coauthVersionLast="47" xr6:coauthVersionMax="47" xr10:uidLastSave="{00000000-0000-0000-0000-000000000000}"/>
  <bookViews>
    <workbookView xWindow="0" yWindow="0" windowWidth="30720" windowHeight="192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3" i="3"/>
  <c r="H12" i="3"/>
  <c r="G56" i="3"/>
  <c r="F56" i="3"/>
  <c r="D56" i="3"/>
  <c r="D57" i="3" s="1"/>
  <c r="C56" i="3"/>
  <c r="H55" i="3"/>
  <c r="H54" i="3"/>
  <c r="H53" i="3"/>
  <c r="H52" i="3"/>
  <c r="H51" i="3"/>
  <c r="H50" i="3"/>
  <c r="H49" i="3"/>
  <c r="E49" i="3"/>
  <c r="E56" i="3" s="1"/>
  <c r="G48" i="3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E42" i="3"/>
  <c r="E44" i="3" s="1"/>
  <c r="G41" i="3"/>
  <c r="F41" i="3"/>
  <c r="D41" i="3"/>
  <c r="C41" i="3"/>
  <c r="H40" i="3"/>
  <c r="H39" i="3"/>
  <c r="H38" i="3"/>
  <c r="H37" i="3"/>
  <c r="E37" i="3"/>
  <c r="E41" i="3" s="1"/>
  <c r="G36" i="3"/>
  <c r="F36" i="3"/>
  <c r="D36" i="3"/>
  <c r="C36" i="3"/>
  <c r="H35" i="3"/>
  <c r="H34" i="3"/>
  <c r="H33" i="3"/>
  <c r="H32" i="3"/>
  <c r="H36" i="3" s="1"/>
  <c r="E32" i="3"/>
  <c r="E36" i="3" s="1"/>
  <c r="H31" i="3"/>
  <c r="G31" i="3"/>
  <c r="F31" i="3"/>
  <c r="D31" i="3"/>
  <c r="C31" i="3"/>
  <c r="E27" i="3"/>
  <c r="E31" i="3" s="1"/>
  <c r="G26" i="3"/>
  <c r="F26" i="3"/>
  <c r="E26" i="3"/>
  <c r="D26" i="3"/>
  <c r="C26" i="3"/>
  <c r="H25" i="3"/>
  <c r="H24" i="3"/>
  <c r="G23" i="3"/>
  <c r="F23" i="3"/>
  <c r="D23" i="3"/>
  <c r="C23" i="3"/>
  <c r="H22" i="3"/>
  <c r="H21" i="3"/>
  <c r="H20" i="3"/>
  <c r="H19" i="3"/>
  <c r="H23" i="3" s="1"/>
  <c r="E19" i="3"/>
  <c r="E23" i="3" s="1"/>
  <c r="H18" i="3"/>
  <c r="G18" i="3"/>
  <c r="F18" i="3"/>
  <c r="D18" i="3"/>
  <c r="C18" i="3"/>
  <c r="H17" i="3"/>
  <c r="H16" i="3"/>
  <c r="E16" i="3"/>
  <c r="E18" i="3" s="1"/>
  <c r="G15" i="3"/>
  <c r="F57" i="3"/>
  <c r="E62" i="3" s="1"/>
  <c r="E15" i="3"/>
  <c r="D15" i="3"/>
  <c r="C15" i="3"/>
  <c r="H14" i="3"/>
  <c r="H11" i="3"/>
  <c r="H10" i="3"/>
  <c r="H9" i="3"/>
  <c r="H8" i="3"/>
  <c r="E8" i="3"/>
  <c r="H48" i="3" l="1"/>
  <c r="H44" i="3"/>
  <c r="G57" i="3"/>
  <c r="G62" i="3" s="1"/>
  <c r="H26" i="3"/>
  <c r="H41" i="3"/>
  <c r="H56" i="3"/>
  <c r="E57" i="3"/>
  <c r="A62" i="3" s="1"/>
  <c r="C57" i="3"/>
  <c r="H15" i="3"/>
  <c r="H57" i="3" s="1"/>
  <c r="C62" i="3" s="1"/>
  <c r="I62" i="3" s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<sst xmlns="http://schemas.openxmlformats.org/spreadsheetml/2006/main" count="58" uniqueCount="58">
  <si>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</si>
  <si>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</si>
  <si>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</si>
  <si>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</si>
  <si>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</si>
  <si>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</si>
  <si>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</si>
  <si>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</si>
  <si>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</si>
  <si>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</si>
  <si>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</si>
  <si>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</si>
  <si>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</si>
  <si>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</si>
  <si>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</si>
  <si>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</si>
  <si>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</si>
  <si>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</si>
  <si>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</si>
  <si>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</si>
  <si>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</si>
  <si>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</si>
  <si>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</si>
  <si>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</si>
  <si>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</si>
  <si>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</si>
  <si>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</si>
  <si>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</si>
  <si>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</si>
  <si>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</si>
  <si>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</si>
  <si>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</si>
  <si>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</si>
  <si>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</si>
  <si>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</si>
  <si>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</si>
  <si>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</si>
  <si>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</si>
  <si>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</si>
  <si>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</si>
  <si>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</si>
  <si>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</si>
  <si>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</si>
  <si>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</si>
  <si>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</si>
  <si>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</si>
  <si>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</si>
  <si>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</si>
  <si>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</si>
  <si>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</si>
  <si>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</si>
  <si>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团号：HMZA-250919-ZJT182G</t>
    <phoneticPr fontId="9" type="noConversion"/>
  </si>
  <si>
    <t>童桐；9.23；杭州东-汉口</t>
    <phoneticPr fontId="9" type="noConversion"/>
  </si>
  <si>
    <t>黄俊源；9.25；杭州东-新塘</t>
    <phoneticPr fontId="9" type="noConversion"/>
  </si>
  <si>
    <t>杜文含；9.20；南京南-杭州东</t>
    <phoneticPr fontId="9" type="noConversion"/>
  </si>
  <si>
    <t>杜文含；9.22；杭州东-南京南</t>
    <phoneticPr fontId="9" type="noConversion"/>
  </si>
  <si>
    <t>林霭雯；9.23；杭州东-广州南</t>
    <phoneticPr fontId="9" type="noConversion"/>
  </si>
  <si>
    <t>吴炜；9.22；海宁西-镇江南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</si>
</sst>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workbookViewId="0">
      <selection activeCell="I18" sqref="I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2" style="3" customWidth="1"/>
    <col min="5" max="5" width="12" customWidth="1"/>
    <col min="6" max="6" width="10.6640625" customWidth="1"/>
    <col min="7" max="7" width="11.5" customWidth="1"/>
    <col min="8" max="8" width="13.1640625" customWidth="1"/>
    <col min="9" max="9" width="29.33203125" customWidth="1"/>
    <col min="10" max="10" width="39.5" customWidth="1"/>
  </cols>
  <sheetData>
    <row r="2" spans="1:12" ht="21" customHeight="1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>
      <c r="H4" s="49" t="s">
        <v>51</v>
      </c>
      <c r="I4" s="50"/>
      <c r="J4" s="50"/>
    </row>
    <row r="5" spans="1:12" ht="21" customHeight="1">
      <c r="H5" s="51"/>
      <c r="I5" s="51"/>
      <c r="J5" s="51"/>
    </row>
    <row r="6" spans="1:12" ht="21" customHeight="1">
      <c r="A6" s="32" t="s">
        <v>1</v>
      </c>
      <c r="B6" s="37" t="s">
        <v>2</v>
      </c>
      <c r="C6" s="21" t="s">
        <v>3</v>
      </c>
      <c r="D6" s="21"/>
      <c r="E6" s="21"/>
      <c r="F6" s="22" t="s">
        <v>4</v>
      </c>
      <c r="G6" s="22"/>
      <c r="H6" s="22"/>
      <c r="I6" s="22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6" t="s">
        <v>13</v>
      </c>
      <c r="C8" s="38">
        <v>0</v>
      </c>
      <c r="D8" s="42">
        <v>0</v>
      </c>
      <c r="E8" s="38">
        <f>C8*D8</f>
        <v>0</v>
      </c>
      <c r="F8" s="8">
        <v>295</v>
      </c>
      <c r="G8" s="8">
        <v>0</v>
      </c>
      <c r="H8" s="8">
        <f t="shared" ref="H8:H49" si="0">F8+G8</f>
        <v>295</v>
      </c>
      <c r="I8" s="55" t="s">
        <v>52</v>
      </c>
      <c r="J8" s="43" t="s">
        <v>14</v>
      </c>
    </row>
    <row r="9" spans="1:12" ht="21" customHeight="1">
      <c r="A9" s="33"/>
      <c r="B9" s="26"/>
      <c r="C9" s="38"/>
      <c r="D9" s="42"/>
      <c r="E9" s="38"/>
      <c r="F9" s="8">
        <v>783</v>
      </c>
      <c r="G9" s="8">
        <v>0</v>
      </c>
      <c r="H9" s="8">
        <f t="shared" si="0"/>
        <v>783</v>
      </c>
      <c r="I9" s="55" t="s">
        <v>53</v>
      </c>
      <c r="J9" s="44"/>
    </row>
    <row r="10" spans="1:12" ht="21" customHeight="1">
      <c r="A10" s="33"/>
      <c r="B10" s="26"/>
      <c r="C10" s="38"/>
      <c r="D10" s="42"/>
      <c r="E10" s="38"/>
      <c r="F10" s="8">
        <v>130</v>
      </c>
      <c r="G10" s="8">
        <v>0</v>
      </c>
      <c r="H10" s="8">
        <f t="shared" si="0"/>
        <v>130</v>
      </c>
      <c r="I10" s="55" t="s">
        <v>54</v>
      </c>
      <c r="J10" s="44"/>
    </row>
    <row r="11" spans="1:12" ht="21" customHeight="1">
      <c r="A11" s="33"/>
      <c r="B11" s="26"/>
      <c r="C11" s="38"/>
      <c r="D11" s="42"/>
      <c r="E11" s="38"/>
      <c r="F11" s="8">
        <v>141</v>
      </c>
      <c r="G11" s="8">
        <v>0</v>
      </c>
      <c r="H11" s="8">
        <f t="shared" si="0"/>
        <v>141</v>
      </c>
      <c r="I11" s="55" t="s">
        <v>55</v>
      </c>
      <c r="J11" s="44"/>
    </row>
    <row r="12" spans="1:12" ht="21" customHeight="1">
      <c r="A12" s="33"/>
      <c r="B12" s="26"/>
      <c r="C12" s="38"/>
      <c r="D12" s="42"/>
      <c r="E12" s="38"/>
      <c r="F12" s="8">
        <v>793</v>
      </c>
      <c r="G12" s="8">
        <v>0</v>
      </c>
      <c r="H12" s="8">
        <f t="shared" si="0"/>
        <v>793</v>
      </c>
      <c r="I12" s="55" t="s">
        <v>56</v>
      </c>
      <c r="J12" s="44"/>
    </row>
    <row r="13" spans="1:12" ht="21" customHeight="1">
      <c r="A13" s="33"/>
      <c r="B13" s="26"/>
      <c r="C13" s="38"/>
      <c r="D13" s="42"/>
      <c r="E13" s="38"/>
      <c r="F13" s="8">
        <v>179</v>
      </c>
      <c r="G13" s="8">
        <v>0</v>
      </c>
      <c r="H13" s="8">
        <f t="shared" si="0"/>
        <v>179</v>
      </c>
      <c r="I13" s="55" t="s">
        <v>57</v>
      </c>
      <c r="J13" s="44"/>
    </row>
    <row r="14" spans="1:12" ht="21" customHeight="1">
      <c r="A14" s="33"/>
      <c r="B14" s="26"/>
      <c r="C14" s="38"/>
      <c r="D14" s="42"/>
      <c r="E14" s="38"/>
      <c r="F14" s="8">
        <v>0</v>
      </c>
      <c r="G14" s="8">
        <v>0</v>
      </c>
      <c r="H14" s="8">
        <f t="shared" si="0"/>
        <v>0</v>
      </c>
      <c r="J14" s="44"/>
    </row>
    <row r="15" spans="1:12" s="1" customFormat="1" ht="21" customHeight="1">
      <c r="A15" s="9"/>
      <c r="B15" s="10" t="s">
        <v>15</v>
      </c>
      <c r="C15" s="11">
        <f>SUM(C8)</f>
        <v>0</v>
      </c>
      <c r="D15" s="11">
        <f>SUM(D8)</f>
        <v>0</v>
      </c>
      <c r="E15" s="11">
        <f>SUM(E8)</f>
        <v>0</v>
      </c>
      <c r="F15" s="11">
        <f>SUM(F8:F14)</f>
        <v>2321</v>
      </c>
      <c r="G15" s="11">
        <f t="shared" ref="G15:H15" si="1">SUM(G8:G14)</f>
        <v>0</v>
      </c>
      <c r="H15" s="11">
        <f t="shared" si="1"/>
        <v>2321</v>
      </c>
      <c r="I15" s="16"/>
      <c r="J15" s="45"/>
    </row>
    <row r="16" spans="1:12" ht="21" customHeight="1">
      <c r="A16" s="34">
        <v>2</v>
      </c>
      <c r="B16" s="27" t="s">
        <v>16</v>
      </c>
      <c r="C16" s="39">
        <v>0</v>
      </c>
      <c r="D16" s="34"/>
      <c r="E16" s="39">
        <f>C16*D16</f>
        <v>0</v>
      </c>
      <c r="F16" s="8">
        <v>0</v>
      </c>
      <c r="G16" s="8">
        <v>0</v>
      </c>
      <c r="H16" s="8">
        <f t="shared" si="0"/>
        <v>0</v>
      </c>
      <c r="I16" s="15"/>
      <c r="J16" s="43" t="s">
        <v>17</v>
      </c>
    </row>
    <row r="17" spans="1:10" ht="21" customHeight="1">
      <c r="A17" s="35"/>
      <c r="B17" s="28"/>
      <c r="C17" s="40"/>
      <c r="D17" s="35"/>
      <c r="E17" s="40"/>
      <c r="F17" s="8">
        <v>0</v>
      </c>
      <c r="G17" s="8">
        <v>0</v>
      </c>
      <c r="H17" s="8">
        <f t="shared" ref="H17" si="2">F17+G17</f>
        <v>0</v>
      </c>
      <c r="I17" s="15"/>
      <c r="J17" s="44"/>
    </row>
    <row r="18" spans="1:10" s="1" customFormat="1" ht="21" customHeight="1">
      <c r="A18" s="9"/>
      <c r="B18" s="10" t="s">
        <v>18</v>
      </c>
      <c r="C18" s="11">
        <f>SUM(C16)</f>
        <v>0</v>
      </c>
      <c r="D18" s="11">
        <f>SUM(D16)</f>
        <v>0</v>
      </c>
      <c r="E18" s="11">
        <f>SUM(E16)</f>
        <v>0</v>
      </c>
      <c r="F18" s="11">
        <f>SUM(F16:F17)</f>
        <v>0</v>
      </c>
      <c r="G18" s="11">
        <f>SUM(G16:G17)</f>
        <v>0</v>
      </c>
      <c r="H18" s="11">
        <f>SUM(H16:H17)</f>
        <v>0</v>
      </c>
      <c r="I18" s="16"/>
      <c r="J18" s="45"/>
    </row>
    <row r="19" spans="1:10" ht="21" customHeight="1">
      <c r="A19" s="33">
        <v>3</v>
      </c>
      <c r="B19" s="26" t="s">
        <v>19</v>
      </c>
      <c r="C19" s="38">
        <v>0</v>
      </c>
      <c r="D19" s="42"/>
      <c r="E19" s="38">
        <f>C19*D19</f>
        <v>0</v>
      </c>
      <c r="F19" s="8">
        <v>0</v>
      </c>
      <c r="G19" s="8">
        <v>0</v>
      </c>
      <c r="H19" s="8">
        <f t="shared" si="0"/>
        <v>0</v>
      </c>
      <c r="I19" s="15"/>
      <c r="J19" s="52" t="s">
        <v>20</v>
      </c>
    </row>
    <row r="20" spans="1:10" ht="21" customHeight="1">
      <c r="A20" s="33"/>
      <c r="B20" s="26"/>
      <c r="C20" s="38"/>
      <c r="D20" s="42"/>
      <c r="E20" s="38"/>
      <c r="F20" s="8">
        <v>0</v>
      </c>
      <c r="G20" s="8">
        <v>0</v>
      </c>
      <c r="H20" s="8">
        <f t="shared" si="0"/>
        <v>0</v>
      </c>
      <c r="I20" s="15"/>
      <c r="J20" s="53"/>
    </row>
    <row r="21" spans="1:10" ht="21" customHeight="1">
      <c r="A21" s="33"/>
      <c r="B21" s="26"/>
      <c r="C21" s="38"/>
      <c r="D21" s="42"/>
      <c r="E21" s="38"/>
      <c r="F21" s="8">
        <v>0</v>
      </c>
      <c r="G21" s="8">
        <v>0</v>
      </c>
      <c r="H21" s="8">
        <f t="shared" si="0"/>
        <v>0</v>
      </c>
      <c r="I21" s="15"/>
      <c r="J21" s="53"/>
    </row>
    <row r="22" spans="1:10" ht="21" customHeight="1">
      <c r="A22" s="33"/>
      <c r="B22" s="26"/>
      <c r="C22" s="38"/>
      <c r="D22" s="42"/>
      <c r="E22" s="38"/>
      <c r="F22" s="8">
        <v>0</v>
      </c>
      <c r="G22" s="8">
        <v>0</v>
      </c>
      <c r="H22" s="8">
        <f t="shared" si="0"/>
        <v>0</v>
      </c>
      <c r="I22" s="15"/>
      <c r="J22" s="53"/>
    </row>
    <row r="23" spans="1:10" s="1" customFormat="1" ht="21" customHeight="1">
      <c r="A23" s="9"/>
      <c r="B23" s="10" t="s">
        <v>21</v>
      </c>
      <c r="C23" s="11">
        <f>SUM(C19)</f>
        <v>0</v>
      </c>
      <c r="D23" s="11">
        <f t="shared" ref="D23:E23" si="3">SUM(D19)</f>
        <v>0</v>
      </c>
      <c r="E23" s="11">
        <f t="shared" si="3"/>
        <v>0</v>
      </c>
      <c r="F23" s="11">
        <f>SUM(F19:F22)</f>
        <v>0</v>
      </c>
      <c r="G23" s="11">
        <f t="shared" ref="G23:H23" si="4">SUM(G19:G22)</f>
        <v>0</v>
      </c>
      <c r="H23" s="11">
        <f t="shared" si="4"/>
        <v>0</v>
      </c>
      <c r="I23" s="16"/>
      <c r="J23" s="54"/>
    </row>
    <row r="24" spans="1:10" ht="21" customHeight="1">
      <c r="A24" s="33">
        <v>4</v>
      </c>
      <c r="B24" s="26" t="s">
        <v>22</v>
      </c>
      <c r="C24" s="38">
        <v>0</v>
      </c>
      <c r="D24" s="42">
        <v>0</v>
      </c>
      <c r="E24" s="38">
        <v>0</v>
      </c>
      <c r="F24" s="8">
        <v>0</v>
      </c>
      <c r="G24" s="8">
        <v>0</v>
      </c>
      <c r="H24" s="8">
        <f t="shared" si="0"/>
        <v>0</v>
      </c>
      <c r="I24" s="15"/>
      <c r="J24" s="52" t="s">
        <v>23</v>
      </c>
    </row>
    <row r="25" spans="1:10" ht="21" customHeight="1">
      <c r="A25" s="33"/>
      <c r="B25" s="26"/>
      <c r="C25" s="38"/>
      <c r="D25" s="42"/>
      <c r="E25" s="38"/>
      <c r="F25" s="8">
        <v>0</v>
      </c>
      <c r="G25" s="8">
        <v>0</v>
      </c>
      <c r="H25" s="8">
        <f t="shared" si="0"/>
        <v>0</v>
      </c>
      <c r="I25" s="15"/>
      <c r="J25" s="53"/>
    </row>
    <row r="26" spans="1:10" s="1" customFormat="1" ht="21" customHeight="1">
      <c r="A26" s="9"/>
      <c r="B26" s="10" t="s">
        <v>24</v>
      </c>
      <c r="C26" s="11">
        <f>SUM(C24)</f>
        <v>0</v>
      </c>
      <c r="D26" s="11">
        <f t="shared" ref="D26:E26" si="5">SUM(D24)</f>
        <v>0</v>
      </c>
      <c r="E26" s="11">
        <f t="shared" si="5"/>
        <v>0</v>
      </c>
      <c r="F26" s="11">
        <f>SUM(F24:F25)</f>
        <v>0</v>
      </c>
      <c r="G26" s="11">
        <f t="shared" ref="G26:H26" si="6">SUM(G24:G25)</f>
        <v>0</v>
      </c>
      <c r="H26" s="11">
        <f t="shared" si="6"/>
        <v>0</v>
      </c>
      <c r="I26" s="16"/>
      <c r="J26" s="54"/>
    </row>
    <row r="27" spans="1:10" ht="21" customHeight="1">
      <c r="A27" s="34">
        <v>5</v>
      </c>
      <c r="B27" s="27" t="s">
        <v>25</v>
      </c>
      <c r="C27" s="39">
        <v>0</v>
      </c>
      <c r="D27" s="39"/>
      <c r="E27" s="38">
        <f>C27*D27</f>
        <v>0</v>
      </c>
      <c r="F27" s="8">
        <v>0</v>
      </c>
      <c r="G27" s="8">
        <v>0</v>
      </c>
      <c r="H27" s="8">
        <v>0</v>
      </c>
      <c r="I27" s="15"/>
      <c r="J27" s="43" t="s">
        <v>26</v>
      </c>
    </row>
    <row r="28" spans="1:10" ht="21" customHeight="1">
      <c r="A28" s="36"/>
      <c r="B28" s="29"/>
      <c r="C28" s="41"/>
      <c r="D28" s="41"/>
      <c r="E28" s="38"/>
      <c r="F28" s="8">
        <v>0</v>
      </c>
      <c r="G28" s="8">
        <v>0</v>
      </c>
      <c r="H28" s="8">
        <v>0</v>
      </c>
      <c r="I28" s="15"/>
      <c r="J28" s="44"/>
    </row>
    <row r="29" spans="1:10" ht="21" customHeight="1">
      <c r="A29" s="36"/>
      <c r="B29" s="29"/>
      <c r="C29" s="41"/>
      <c r="D29" s="41"/>
      <c r="E29" s="38"/>
      <c r="F29" s="8">
        <v>0</v>
      </c>
      <c r="G29" s="8">
        <v>0</v>
      </c>
      <c r="H29" s="8">
        <v>0</v>
      </c>
      <c r="I29" s="15"/>
      <c r="J29" s="44"/>
    </row>
    <row r="30" spans="1:10" ht="21" customHeight="1">
      <c r="A30" s="35"/>
      <c r="B30" s="28"/>
      <c r="C30" s="40"/>
      <c r="D30" s="40"/>
      <c r="E30" s="38"/>
      <c r="F30" s="8">
        <v>0</v>
      </c>
      <c r="G30" s="8">
        <v>0</v>
      </c>
      <c r="H30" s="8">
        <v>0</v>
      </c>
      <c r="I30" s="15"/>
      <c r="J30" s="44"/>
    </row>
    <row r="31" spans="1:10" s="1" customFormat="1" ht="21" customHeight="1">
      <c r="A31" s="9"/>
      <c r="B31" s="10" t="s">
        <v>27</v>
      </c>
      <c r="C31" s="11">
        <f>SUM(C27)</f>
        <v>0</v>
      </c>
      <c r="D31" s="11">
        <f>SUM(D27)</f>
        <v>0</v>
      </c>
      <c r="E31" s="11">
        <f>SUM(E27:E30)</f>
        <v>0</v>
      </c>
      <c r="F31" s="11">
        <f>SUM(F27:F30)</f>
        <v>0</v>
      </c>
      <c r="G31" s="11">
        <f>SUM(G27:G30)</f>
        <v>0</v>
      </c>
      <c r="H31" s="11">
        <f>SUM(H27:H30)</f>
        <v>0</v>
      </c>
      <c r="I31" s="16"/>
      <c r="J31" s="45"/>
    </row>
    <row r="32" spans="1:10" ht="21" customHeight="1">
      <c r="A32" s="33">
        <v>6</v>
      </c>
      <c r="B32" s="26" t="s">
        <v>28</v>
      </c>
      <c r="C32" s="38">
        <v>0</v>
      </c>
      <c r="D32" s="42"/>
      <c r="E32" s="38">
        <f>C32*D32</f>
        <v>0</v>
      </c>
      <c r="F32" s="8">
        <v>0</v>
      </c>
      <c r="G32" s="8">
        <v>0</v>
      </c>
      <c r="H32" s="8">
        <f t="shared" si="0"/>
        <v>0</v>
      </c>
      <c r="I32" s="15"/>
      <c r="J32" s="43" t="s">
        <v>29</v>
      </c>
    </row>
    <row r="33" spans="1:10" ht="21" customHeight="1">
      <c r="A33" s="33"/>
      <c r="B33" s="26"/>
      <c r="C33" s="38"/>
      <c r="D33" s="42"/>
      <c r="E33" s="38"/>
      <c r="F33" s="8">
        <v>0</v>
      </c>
      <c r="G33" s="8">
        <v>0</v>
      </c>
      <c r="H33" s="8">
        <f t="shared" si="0"/>
        <v>0</v>
      </c>
      <c r="I33" s="15"/>
      <c r="J33" s="53"/>
    </row>
    <row r="34" spans="1:10" ht="21" customHeight="1">
      <c r="A34" s="33"/>
      <c r="B34" s="26"/>
      <c r="C34" s="38"/>
      <c r="D34" s="42"/>
      <c r="E34" s="38"/>
      <c r="F34" s="8">
        <v>0</v>
      </c>
      <c r="G34" s="8">
        <v>0</v>
      </c>
      <c r="H34" s="8">
        <f t="shared" si="0"/>
        <v>0</v>
      </c>
      <c r="I34" s="15"/>
      <c r="J34" s="53"/>
    </row>
    <row r="35" spans="1:10" ht="21" customHeight="1">
      <c r="A35" s="33"/>
      <c r="B35" s="26"/>
      <c r="C35" s="38"/>
      <c r="D35" s="42"/>
      <c r="E35" s="38"/>
      <c r="F35" s="8">
        <v>0</v>
      </c>
      <c r="G35" s="8">
        <v>0</v>
      </c>
      <c r="H35" s="8">
        <f t="shared" si="0"/>
        <v>0</v>
      </c>
      <c r="I35" s="15"/>
      <c r="J35" s="53"/>
    </row>
    <row r="36" spans="1:10" s="1" customFormat="1" ht="21" customHeight="1">
      <c r="A36" s="9"/>
      <c r="B36" s="10" t="s">
        <v>30</v>
      </c>
      <c r="C36" s="11">
        <f>SUM(C32)</f>
        <v>0</v>
      </c>
      <c r="D36" s="11">
        <f t="shared" ref="D36:E36" si="7">SUM(D32)</f>
        <v>0</v>
      </c>
      <c r="E36" s="11">
        <f t="shared" si="7"/>
        <v>0</v>
      </c>
      <c r="F36" s="11">
        <f>SUM(F32:F35)</f>
        <v>0</v>
      </c>
      <c r="G36" s="11">
        <f t="shared" ref="G36:H36" si="8">SUM(G32:G35)</f>
        <v>0</v>
      </c>
      <c r="H36" s="11">
        <f t="shared" si="8"/>
        <v>0</v>
      </c>
      <c r="I36" s="16"/>
      <c r="J36" s="54"/>
    </row>
    <row r="37" spans="1:10" ht="21" customHeight="1">
      <c r="A37" s="33">
        <v>7</v>
      </c>
      <c r="B37" s="26" t="s">
        <v>31</v>
      </c>
      <c r="C37" s="38">
        <v>0</v>
      </c>
      <c r="D37" s="42"/>
      <c r="E37" s="38">
        <f>C37*D37</f>
        <v>0</v>
      </c>
      <c r="F37" s="8">
        <v>0</v>
      </c>
      <c r="G37" s="8">
        <v>0</v>
      </c>
      <c r="H37" s="8">
        <f t="shared" si="0"/>
        <v>0</v>
      </c>
      <c r="I37" s="15"/>
      <c r="J37" s="46"/>
    </row>
    <row r="38" spans="1:10" ht="21" customHeight="1">
      <c r="A38" s="33"/>
      <c r="B38" s="26"/>
      <c r="C38" s="38"/>
      <c r="D38" s="42"/>
      <c r="E38" s="38"/>
      <c r="F38" s="8">
        <v>0</v>
      </c>
      <c r="G38" s="8">
        <v>0</v>
      </c>
      <c r="H38" s="8">
        <f t="shared" si="0"/>
        <v>0</v>
      </c>
      <c r="I38" s="15"/>
      <c r="J38" s="47"/>
    </row>
    <row r="39" spans="1:10" ht="21" customHeight="1">
      <c r="A39" s="33"/>
      <c r="B39" s="26"/>
      <c r="C39" s="38"/>
      <c r="D39" s="42"/>
      <c r="E39" s="38"/>
      <c r="F39" s="8">
        <v>0</v>
      </c>
      <c r="G39" s="8">
        <v>0</v>
      </c>
      <c r="H39" s="8">
        <f t="shared" si="0"/>
        <v>0</v>
      </c>
      <c r="I39" s="15"/>
      <c r="J39" s="47"/>
    </row>
    <row r="40" spans="1:10" ht="21" customHeight="1">
      <c r="A40" s="33"/>
      <c r="B40" s="26"/>
      <c r="C40" s="38"/>
      <c r="D40" s="42"/>
      <c r="E40" s="38"/>
      <c r="F40" s="8">
        <v>0</v>
      </c>
      <c r="G40" s="8">
        <v>0</v>
      </c>
      <c r="H40" s="8">
        <f t="shared" si="0"/>
        <v>0</v>
      </c>
      <c r="I40" s="15"/>
      <c r="J40" s="47"/>
    </row>
    <row r="41" spans="1:10" s="1" customFormat="1" ht="21" customHeight="1">
      <c r="A41" s="9"/>
      <c r="B41" s="10" t="s">
        <v>32</v>
      </c>
      <c r="C41" s="11">
        <f>SUM(C37)</f>
        <v>0</v>
      </c>
      <c r="D41" s="11">
        <f t="shared" ref="D41:E41" si="9">SUM(D37)</f>
        <v>0</v>
      </c>
      <c r="E41" s="11">
        <f t="shared" si="9"/>
        <v>0</v>
      </c>
      <c r="F41" s="11">
        <f>SUM(F37:F40)</f>
        <v>0</v>
      </c>
      <c r="G41" s="11">
        <f t="shared" ref="G41:H41" si="10">SUM(G37:G40)</f>
        <v>0</v>
      </c>
      <c r="H41" s="11">
        <f t="shared" si="10"/>
        <v>0</v>
      </c>
      <c r="I41" s="16"/>
      <c r="J41" s="48"/>
    </row>
    <row r="42" spans="1:10" ht="21" customHeight="1">
      <c r="A42" s="33">
        <v>8</v>
      </c>
      <c r="B42" s="26" t="s">
        <v>33</v>
      </c>
      <c r="C42" s="38">
        <v>0</v>
      </c>
      <c r="D42" s="42"/>
      <c r="E42" s="38">
        <f>C42*D42</f>
        <v>0</v>
      </c>
      <c r="F42" s="8">
        <v>0</v>
      </c>
      <c r="G42" s="8">
        <v>0</v>
      </c>
      <c r="H42" s="8">
        <f t="shared" si="0"/>
        <v>0</v>
      </c>
      <c r="I42" s="15"/>
      <c r="J42" s="52" t="s">
        <v>34</v>
      </c>
    </row>
    <row r="43" spans="1:10" ht="21" customHeight="1">
      <c r="A43" s="33"/>
      <c r="B43" s="26"/>
      <c r="C43" s="38"/>
      <c r="D43" s="42"/>
      <c r="E43" s="38"/>
      <c r="F43" s="8">
        <v>0</v>
      </c>
      <c r="G43" s="8">
        <v>0</v>
      </c>
      <c r="H43" s="8">
        <f t="shared" si="0"/>
        <v>0</v>
      </c>
      <c r="I43" s="15"/>
      <c r="J43" s="53"/>
    </row>
    <row r="44" spans="1:10" s="1" customFormat="1" ht="21" customHeight="1">
      <c r="A44" s="9"/>
      <c r="B44" s="10" t="s">
        <v>35</v>
      </c>
      <c r="C44" s="11">
        <f>SUM(C42)</f>
        <v>0</v>
      </c>
      <c r="D44" s="11">
        <f t="shared" ref="D44:E44" si="11">SUM(D42)</f>
        <v>0</v>
      </c>
      <c r="E44" s="11">
        <f t="shared" si="11"/>
        <v>0</v>
      </c>
      <c r="F44" s="11">
        <f>SUM(F42:F43)</f>
        <v>0</v>
      </c>
      <c r="G44" s="11">
        <f t="shared" ref="G44:H44" si="12">SUM(G42:G43)</f>
        <v>0</v>
      </c>
      <c r="H44" s="11">
        <f t="shared" si="12"/>
        <v>0</v>
      </c>
      <c r="I44" s="16"/>
      <c r="J44" s="54"/>
    </row>
    <row r="45" spans="1:10" ht="21" customHeight="1">
      <c r="A45" s="33">
        <v>9</v>
      </c>
      <c r="B45" s="26" t="s">
        <v>36</v>
      </c>
      <c r="C45" s="38">
        <v>0</v>
      </c>
      <c r="D45" s="42"/>
      <c r="E45" s="38">
        <f>C45*D45</f>
        <v>0</v>
      </c>
      <c r="F45" s="8">
        <v>0</v>
      </c>
      <c r="G45" s="8">
        <v>0</v>
      </c>
      <c r="H45" s="8">
        <f t="shared" si="0"/>
        <v>0</v>
      </c>
      <c r="I45" s="15"/>
      <c r="J45" s="43" t="s">
        <v>37</v>
      </c>
    </row>
    <row r="46" spans="1:10" ht="21" customHeight="1">
      <c r="A46" s="33"/>
      <c r="B46" s="26"/>
      <c r="C46" s="38"/>
      <c r="D46" s="42"/>
      <c r="E46" s="38"/>
      <c r="F46" s="8">
        <v>0</v>
      </c>
      <c r="G46" s="8">
        <v>0</v>
      </c>
      <c r="H46" s="8">
        <f t="shared" si="0"/>
        <v>0</v>
      </c>
      <c r="I46" s="15"/>
      <c r="J46" s="44"/>
    </row>
    <row r="47" spans="1:10" ht="21" customHeight="1">
      <c r="A47" s="33"/>
      <c r="B47" s="26"/>
      <c r="C47" s="38"/>
      <c r="D47" s="42"/>
      <c r="E47" s="38"/>
      <c r="F47" s="8">
        <v>0</v>
      </c>
      <c r="G47" s="8">
        <v>0</v>
      </c>
      <c r="H47" s="8">
        <f t="shared" si="0"/>
        <v>0</v>
      </c>
      <c r="I47" s="15"/>
      <c r="J47" s="44"/>
    </row>
    <row r="48" spans="1:10" s="1" customFormat="1" ht="21" customHeight="1">
      <c r="A48" s="9"/>
      <c r="B48" s="10" t="s">
        <v>38</v>
      </c>
      <c r="C48" s="11">
        <f>SUM(C45)</f>
        <v>0</v>
      </c>
      <c r="D48" s="11">
        <f t="shared" ref="D48:E48" si="13">SUM(D45)</f>
        <v>0</v>
      </c>
      <c r="E48" s="11">
        <f t="shared" si="13"/>
        <v>0</v>
      </c>
      <c r="F48" s="11">
        <f>SUM(F45:F47)</f>
        <v>0</v>
      </c>
      <c r="G48" s="11">
        <f t="shared" ref="G48:H48" si="14">SUM(G45:G47)</f>
        <v>0</v>
      </c>
      <c r="H48" s="11">
        <f t="shared" si="14"/>
        <v>0</v>
      </c>
      <c r="I48" s="16"/>
      <c r="J48" s="45"/>
    </row>
    <row r="49" spans="1:10" ht="21" customHeight="1">
      <c r="A49" s="34">
        <v>10</v>
      </c>
      <c r="B49" s="26" t="s">
        <v>39</v>
      </c>
      <c r="C49" s="38">
        <v>0</v>
      </c>
      <c r="D49" s="42"/>
      <c r="E49" s="38">
        <f>C49*D49</f>
        <v>0</v>
      </c>
      <c r="F49" s="8">
        <v>0</v>
      </c>
      <c r="G49" s="8">
        <v>0</v>
      </c>
      <c r="H49" s="8">
        <f t="shared" si="0"/>
        <v>0</v>
      </c>
      <c r="I49" s="15"/>
      <c r="J49" s="46"/>
    </row>
    <row r="50" spans="1:10" ht="21" customHeight="1">
      <c r="A50" s="36"/>
      <c r="B50" s="26"/>
      <c r="C50" s="38"/>
      <c r="D50" s="42"/>
      <c r="E50" s="38"/>
      <c r="F50" s="8">
        <v>0</v>
      </c>
      <c r="G50" s="8">
        <v>0</v>
      </c>
      <c r="H50" s="8">
        <f t="shared" ref="H50:H55" si="15">F50+G50</f>
        <v>0</v>
      </c>
      <c r="I50" s="15"/>
      <c r="J50" s="47"/>
    </row>
    <row r="51" spans="1:10" ht="21" customHeight="1">
      <c r="A51" s="36"/>
      <c r="B51" s="26"/>
      <c r="C51" s="38"/>
      <c r="D51" s="42"/>
      <c r="E51" s="38"/>
      <c r="F51" s="8">
        <v>0</v>
      </c>
      <c r="G51" s="8">
        <v>0</v>
      </c>
      <c r="H51" s="8">
        <f t="shared" si="15"/>
        <v>0</v>
      </c>
      <c r="I51" s="15"/>
      <c r="J51" s="47"/>
    </row>
    <row r="52" spans="1:10" ht="21" customHeight="1">
      <c r="A52" s="36"/>
      <c r="B52" s="26"/>
      <c r="C52" s="38"/>
      <c r="D52" s="42"/>
      <c r="E52" s="38"/>
      <c r="F52" s="8">
        <v>0</v>
      </c>
      <c r="G52" s="8">
        <v>0</v>
      </c>
      <c r="H52" s="8">
        <f t="shared" si="15"/>
        <v>0</v>
      </c>
      <c r="I52" s="15"/>
      <c r="J52" s="47"/>
    </row>
    <row r="53" spans="1:10" ht="21" customHeight="1">
      <c r="A53" s="36"/>
      <c r="B53" s="26"/>
      <c r="C53" s="38"/>
      <c r="D53" s="42"/>
      <c r="E53" s="38"/>
      <c r="F53" s="8">
        <v>0</v>
      </c>
      <c r="G53" s="8">
        <v>0</v>
      </c>
      <c r="H53" s="8">
        <f t="shared" si="15"/>
        <v>0</v>
      </c>
      <c r="I53" s="15"/>
      <c r="J53" s="47"/>
    </row>
    <row r="54" spans="1:10" ht="21" customHeight="1">
      <c r="A54" s="36"/>
      <c r="B54" s="26"/>
      <c r="C54" s="38"/>
      <c r="D54" s="42"/>
      <c r="E54" s="38"/>
      <c r="F54" s="8">
        <v>0</v>
      </c>
      <c r="G54" s="8">
        <v>0</v>
      </c>
      <c r="H54" s="8">
        <f t="shared" si="15"/>
        <v>0</v>
      </c>
      <c r="I54" s="15"/>
      <c r="J54" s="47"/>
    </row>
    <row r="55" spans="1:10" ht="21" customHeight="1">
      <c r="A55" s="35"/>
      <c r="B55" s="26"/>
      <c r="C55" s="38"/>
      <c r="D55" s="42"/>
      <c r="E55" s="38"/>
      <c r="F55" s="8">
        <v>0</v>
      </c>
      <c r="G55" s="8">
        <v>0</v>
      </c>
      <c r="H55" s="8">
        <f t="shared" si="15"/>
        <v>0</v>
      </c>
      <c r="I55" s="15"/>
      <c r="J55" s="47"/>
    </row>
    <row r="56" spans="1:10" s="1" customFormat="1" ht="21" customHeight="1">
      <c r="A56" s="9"/>
      <c r="B56" s="10" t="s">
        <v>40</v>
      </c>
      <c r="C56" s="11">
        <f>SUM(C49)</f>
        <v>0</v>
      </c>
      <c r="D56" s="11">
        <f t="shared" ref="D56:E56" si="16">SUM(D49)</f>
        <v>0</v>
      </c>
      <c r="E56" s="11">
        <f t="shared" si="16"/>
        <v>0</v>
      </c>
      <c r="F56" s="11">
        <f>SUM(F49:F55)</f>
        <v>0</v>
      </c>
      <c r="G56" s="11">
        <f t="shared" ref="G56:H56" si="17">SUM(G49:G55)</f>
        <v>0</v>
      </c>
      <c r="H56" s="11">
        <f t="shared" si="17"/>
        <v>0</v>
      </c>
      <c r="I56" s="16"/>
      <c r="J56" s="48"/>
    </row>
    <row r="57" spans="1:10" ht="21" customHeight="1">
      <c r="A57" s="9"/>
      <c r="B57" s="10" t="s">
        <v>41</v>
      </c>
      <c r="C57" s="11">
        <f t="shared" ref="C57:H57" si="18">SUM(C56,C48,C44,C41,C36,C31,C26,C23,C18,C15)</f>
        <v>0</v>
      </c>
      <c r="D57" s="11">
        <f t="shared" si="18"/>
        <v>0</v>
      </c>
      <c r="E57" s="11">
        <f t="shared" si="18"/>
        <v>0</v>
      </c>
      <c r="F57" s="11">
        <f t="shared" si="18"/>
        <v>2321</v>
      </c>
      <c r="G57" s="11">
        <f t="shared" si="18"/>
        <v>0</v>
      </c>
      <c r="H57" s="11">
        <f t="shared" si="18"/>
        <v>2321</v>
      </c>
      <c r="I57" s="16"/>
      <c r="J57" s="17"/>
    </row>
    <row r="61" spans="1:10" ht="21" customHeight="1">
      <c r="A61" s="23" t="s">
        <v>42</v>
      </c>
      <c r="B61" s="24"/>
      <c r="C61" s="25" t="s">
        <v>43</v>
      </c>
      <c r="D61" s="25"/>
      <c r="E61" s="25" t="s">
        <v>44</v>
      </c>
      <c r="F61" s="25"/>
      <c r="G61" s="25" t="s">
        <v>45</v>
      </c>
      <c r="H61" s="25"/>
      <c r="I61" s="18" t="s">
        <v>46</v>
      </c>
    </row>
    <row r="62" spans="1:10" ht="21" customHeight="1">
      <c r="A62" s="30">
        <f>E57</f>
        <v>0</v>
      </c>
      <c r="B62" s="31"/>
      <c r="C62" s="31">
        <f>H57</f>
        <v>2321</v>
      </c>
      <c r="D62" s="31"/>
      <c r="E62" s="31">
        <f>F57</f>
        <v>2321</v>
      </c>
      <c r="F62" s="31"/>
      <c r="G62" s="31">
        <f>G57</f>
        <v>0</v>
      </c>
      <c r="H62" s="31"/>
      <c r="I62" s="19">
        <f>A62-C62</f>
        <v>-2321</v>
      </c>
    </row>
    <row r="64" spans="1:10" ht="21" customHeight="1">
      <c r="A64" s="12" t="s">
        <v>47</v>
      </c>
      <c r="B64" s="1"/>
      <c r="C64" s="13" t="s">
        <v>48</v>
      </c>
      <c r="D64" s="12"/>
      <c r="E64" s="12" t="s">
        <v>49</v>
      </c>
      <c r="F64" s="12"/>
      <c r="G64" s="12" t="s">
        <v>50</v>
      </c>
      <c r="H64" s="12"/>
      <c r="I64" s="1"/>
    </row>
  </sheetData>
  <mergeCells count="76">
    <mergeCell ref="J45:J48"/>
    <mergeCell ref="J49:J56"/>
    <mergeCell ref="H4:I5"/>
    <mergeCell ref="J24:J26"/>
    <mergeCell ref="J27:J31"/>
    <mergeCell ref="J32:J36"/>
    <mergeCell ref="J37:J41"/>
    <mergeCell ref="J42:J44"/>
    <mergeCell ref="J4:J5"/>
    <mergeCell ref="J6:J7"/>
    <mergeCell ref="J8:J15"/>
    <mergeCell ref="J16:J18"/>
    <mergeCell ref="J19:J23"/>
    <mergeCell ref="E32:E35"/>
    <mergeCell ref="E37:E40"/>
    <mergeCell ref="E42:E43"/>
    <mergeCell ref="E45:E47"/>
    <mergeCell ref="E49:E55"/>
    <mergeCell ref="E8:E14"/>
    <mergeCell ref="E16:E17"/>
    <mergeCell ref="E19:E22"/>
    <mergeCell ref="E24:E25"/>
    <mergeCell ref="E27:E30"/>
    <mergeCell ref="D32:D35"/>
    <mergeCell ref="D37:D40"/>
    <mergeCell ref="D42:D43"/>
    <mergeCell ref="D45:D47"/>
    <mergeCell ref="D49:D55"/>
    <mergeCell ref="D8:D14"/>
    <mergeCell ref="D16:D17"/>
    <mergeCell ref="D19:D22"/>
    <mergeCell ref="D24:D25"/>
    <mergeCell ref="D27:D30"/>
    <mergeCell ref="B49:B55"/>
    <mergeCell ref="C8:C14"/>
    <mergeCell ref="C16:C17"/>
    <mergeCell ref="C19:C22"/>
    <mergeCell ref="C24:C25"/>
    <mergeCell ref="C27:C30"/>
    <mergeCell ref="C32:C35"/>
    <mergeCell ref="C37:C40"/>
    <mergeCell ref="C42:C43"/>
    <mergeCell ref="C45:C47"/>
    <mergeCell ref="C49:C55"/>
    <mergeCell ref="A62:B62"/>
    <mergeCell ref="C62:D62"/>
    <mergeCell ref="E62:F62"/>
    <mergeCell ref="G62:H62"/>
    <mergeCell ref="A6:A7"/>
    <mergeCell ref="A8:A14"/>
    <mergeCell ref="A16:A17"/>
    <mergeCell ref="A19:A22"/>
    <mergeCell ref="A24:A25"/>
    <mergeCell ref="A27:A30"/>
    <mergeCell ref="A32:A35"/>
    <mergeCell ref="A37:A40"/>
    <mergeCell ref="A42:A43"/>
    <mergeCell ref="A45:A47"/>
    <mergeCell ref="A49:A55"/>
    <mergeCell ref="B6:B7"/>
    <mergeCell ref="C2:H2"/>
    <mergeCell ref="C6:E6"/>
    <mergeCell ref="F6:I6"/>
    <mergeCell ref="A61:B61"/>
    <mergeCell ref="C61:D61"/>
    <mergeCell ref="E61:F61"/>
    <mergeCell ref="G61:H61"/>
    <mergeCell ref="B8:B14"/>
    <mergeCell ref="B16:B17"/>
    <mergeCell ref="B19:B22"/>
    <mergeCell ref="B24:B25"/>
    <mergeCell ref="B27:B30"/>
    <mergeCell ref="B32:B35"/>
    <mergeCell ref="B37:B40"/>
    <mergeCell ref="B42:B43"/>
    <mergeCell ref="B45:B47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2019-05-27T07:18:00Z</cp:lastPrinted>
  <dcterms:created xsi:type="dcterms:W3CDTF">2014-04-15T08:52:00Z</dcterms:created>
  <dcterms:modified xsi:type="dcterms:W3CDTF">2025-09-29T04:37:20Z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11AAE83EF2B1448DB05197C5E59AE85C_13</vt:lpwstr>
  </property>
</Properties>
</file>