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<sst xmlns="http://schemas.openxmlformats.org/spreadsheetml/2006/main" count="55" uniqueCount="55">
  <si>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</si>
  <si>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团号：HMJB-250301-NND490A</t>
  </si>
  <si>
    <t>2025.2.27-3.1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</si>
  <si>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</si>
  <si>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</si>
  <si>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</si>
  <si>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</si>
  <si>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</si>
  <si>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</si>
  <si>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</si>
  <si>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</si>
  <si>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</si>
  <si>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</si>
  <si>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</si>
  <si>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</si>
  <si>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</si>
  <si>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</si>
  <si>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</si>
  <si>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</si>
  <si>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</si>
  <si>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</si>
  <si>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</si>
  <si>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</si>
  <si>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</si>
  <si>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</si>
  <si>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</si>
  <si>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</si>
  <si>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</si>
  <si>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</si>
  <si>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</si>
  <si>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</si>
  <si>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</si>
  <si>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</si>
  <si>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</si>
  <si>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</si>
  <si>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</si>
  <si>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</si>
  <si>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</si>
  <si>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</si>
  <si>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</si>
  <si>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</si>
  <si>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</si>
  <si>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3.1客户用餐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</si>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</sst>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color rgb="FF000000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8" workbookViewId="0">
      <selection activeCell="I54" sqref="I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0" t="s">
        <v>1</v>
      </c>
      <c r="I4" s="30"/>
      <c r="J4" s="39" t="s">
        <v>2</v>
      </c>
    </row>
    <row r="5" customHeight="1" spans="8:10">
      <c r="H5" s="31"/>
      <c r="I5" s="31"/>
      <c r="J5" s="4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1"/>
      <c r="J8" s="42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1"/>
      <c r="J9" s="43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3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1"/>
      <c r="J11" s="43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1"/>
      <c r="J12" s="43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4"/>
      <c r="J13" s="45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1"/>
      <c r="J14" s="42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1"/>
      <c r="J15" s="4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4"/>
      <c r="J16" s="45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1"/>
      <c r="J17" s="46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1"/>
      <c r="J18" s="47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1"/>
      <c r="J19" s="47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1"/>
      <c r="J20" s="47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1"/>
      <c r="J21" s="47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1"/>
      <c r="J22" s="47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4"/>
      <c r="J23" s="48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1"/>
      <c r="J24" s="46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1"/>
      <c r="J25" s="47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1"/>
      <c r="J26" s="47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1"/>
      <c r="J27" s="47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1"/>
      <c r="J29" s="47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4"/>
      <c r="J30" s="48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9"/>
      <c r="J31" s="42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1"/>
      <c r="J32" s="43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9"/>
      <c r="J33" s="43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9"/>
      <c r="J34" s="43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4"/>
      <c r="J35" s="45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9"/>
      <c r="J36" s="42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1"/>
      <c r="J37" s="47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1"/>
      <c r="J38" s="4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1"/>
      <c r="J39" s="47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4"/>
      <c r="J40" s="48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1"/>
      <c r="J41" s="50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1"/>
      <c r="J42" s="51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1"/>
      <c r="J43" s="51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1"/>
      <c r="J44" s="51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4"/>
      <c r="J45" s="52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1"/>
      <c r="J46" s="46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1"/>
      <c r="J47" s="47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4"/>
      <c r="J48" s="48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1"/>
      <c r="J49" s="42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1"/>
      <c r="J50" s="43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1"/>
      <c r="J51" s="43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4"/>
      <c r="J52" s="45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37">
        <v>10720</v>
      </c>
      <c r="G53" s="12">
        <v>0</v>
      </c>
      <c r="H53" s="12">
        <f>F53+G53</f>
        <v>10720</v>
      </c>
      <c r="I53" s="53" t="s">
        <v>42</v>
      </c>
      <c r="J53" s="50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3"/>
      <c r="J54" s="51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4"/>
      <c r="J55" s="51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3"/>
      <c r="J56" s="51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3"/>
      <c r="J57" s="51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10720</v>
      </c>
      <c r="G58" s="16">
        <f>SUM(G53:G57)</f>
        <v>0</v>
      </c>
      <c r="H58" s="16">
        <f>SUM(H53:H57)</f>
        <v>10720</v>
      </c>
      <c r="I58" s="44"/>
      <c r="J58" s="52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10720</v>
      </c>
      <c r="G59" s="16">
        <f t="shared" si="14"/>
        <v>0</v>
      </c>
      <c r="H59" s="16">
        <f t="shared" si="14"/>
        <v>10720</v>
      </c>
      <c r="I59" s="44"/>
      <c r="J59" s="55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6" t="s">
        <v>50</v>
      </c>
    </row>
    <row r="64" customHeight="1" spans="1:9">
      <c r="A64" s="28">
        <v>0</v>
      </c>
      <c r="B64" s="29"/>
      <c r="C64" s="29">
        <f>H59</f>
        <v>10720</v>
      </c>
      <c r="D64" s="29"/>
      <c r="E64" s="29">
        <f>F59</f>
        <v>10720</v>
      </c>
      <c r="F64" s="29"/>
      <c r="G64" s="29">
        <f>G59</f>
        <v>0</v>
      </c>
      <c r="H64" s="29"/>
      <c r="I64" s="57">
        <f>A64-C64</f>
        <v>-10720</v>
      </c>
    </row>
    <row r="66" customHeight="1" spans="1:9">
      <c r="A66" s="58" t="s">
        <v>51</v>
      </c>
      <c r="B66" s="1"/>
      <c r="C66" s="59" t="s">
        <v>52</v>
      </c>
      <c r="D66" s="58"/>
      <c r="E66" s="58" t="s">
        <v>53</v>
      </c>
      <c r="F66" s="58"/>
      <c r="G66" s="58" t="s">
        <v>54</v>
      </c>
      <c r="H66" s="5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2014-04-28T08:52:00Z</dcterms:created>
  <cp:lastPrinted>2022-07-26T08:17:00Z</cp:lastPrinted>
  <dcterms:modified xsi:type="dcterms:W3CDTF">2025-03-03T13:28:14Z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1843A2A6442EB7FC5827C5679B5BD9A1_43</vt:lpwstr>
  </property>
</Properties>
</file>