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codeName="ThisWorkbook" defaultThemeVersion="124226"/>
  <bookViews>
    <workbookView xWindow="480" yWindow="270" windowWidth="8505" windowHeight="4380"/>
  </bookViews>
  <sheets>
    <sheet name="1" sheetId="3" r:id="rId1"/>
  </sheets>
  <calcPr calcId="162913"/>
</workbook>
</file>

<file path=xl/calcChain.xml><?xml version="1.0" encoding="utf-8"?>
<calcChain xmlns="http://schemas.openxmlformats.org/spreadsheetml/2006/main">
  <c r="B12" i="3" l="1"/>
  <c r="F5" i="3"/>
  <c r="F6" i="3"/>
  <c r="F7" i="3"/>
  <c r="F4" i="3"/>
  <c r="B8" i="3" l="1"/>
  <c r="B11" i="3" s="1"/>
  <c r="B13" i="3" l="1"/>
</calcChain>
</file>

<file path=xl/sharedStrings.xml><?xml version="1.0" encoding="utf-8"?>
<sst xmlns="http://schemas.openxmlformats.org/spreadsheetml/2006/main" count="24" uniqueCount="21">
  <si>
    <t>项目</t>
    <phoneticPr fontId="2" type="noConversion"/>
  </si>
  <si>
    <t>规格</t>
    <phoneticPr fontId="2" type="noConversion"/>
  </si>
  <si>
    <t>数量</t>
    <phoneticPr fontId="2" type="noConversion"/>
  </si>
  <si>
    <t>单位</t>
    <phoneticPr fontId="2" type="noConversion"/>
  </si>
  <si>
    <t>单价</t>
    <phoneticPr fontId="2" type="noConversion"/>
  </si>
  <si>
    <t>金额</t>
    <phoneticPr fontId="2" type="noConversion"/>
  </si>
  <si>
    <t>小计</t>
    <phoneticPr fontId="2" type="noConversion"/>
  </si>
  <si>
    <t>以上合计</t>
    <phoneticPr fontId="2" type="noConversion"/>
  </si>
  <si>
    <t>税费（6.7%）</t>
    <phoneticPr fontId="2" type="noConversion"/>
  </si>
  <si>
    <t>含税总计</t>
    <phoneticPr fontId="2" type="noConversion"/>
  </si>
  <si>
    <t>最终优惠价</t>
    <phoneticPr fontId="2" type="noConversion"/>
  </si>
  <si>
    <t>物料制作</t>
    <phoneticPr fontId="2" type="noConversion"/>
  </si>
  <si>
    <t>易拉宝</t>
    <phoneticPr fontId="2" type="noConversion"/>
  </si>
  <si>
    <t>桌签</t>
    <phoneticPr fontId="2" type="noConversion"/>
  </si>
  <si>
    <t>以上报价含制作费、运费、税费及相关一切杂费</t>
    <phoneticPr fontId="2" type="noConversion"/>
  </si>
  <si>
    <t>80*200</t>
    <phoneticPr fontId="2" type="noConversion"/>
  </si>
  <si>
    <t>个</t>
    <phoneticPr fontId="2" type="noConversion"/>
  </si>
  <si>
    <t>120*200</t>
    <phoneticPr fontId="2" type="noConversion"/>
  </si>
  <si>
    <t>件</t>
    <phoneticPr fontId="2" type="noConversion"/>
  </si>
  <si>
    <t>北京康辉集团物料制作报价</t>
    <phoneticPr fontId="2" type="noConversion"/>
  </si>
  <si>
    <t>快递费打包费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</si>
</sst>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&quot;￥&quot;* #,##0.00_ ;_ &quot;￥&quot;* \-#,##0.00_ ;_ &quot;￥&quot;* &quot;-&quot;??_ ;_ @_ "/>
    <numFmt numFmtId="177" formatCode="0.00_ "/>
    <numFmt numFmtId="178" formatCode="0_ "/>
  </numFmts>
  <fonts count="7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24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177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/>
    </xf>
    <xf numFmtId="177" fontId="4" fillId="2" borderId="10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/>
    </xf>
    <xf numFmtId="178" fontId="4" fillId="0" borderId="3" xfId="0" applyNumberFormat="1" applyFont="1" applyBorder="1" applyAlignment="1">
      <alignment horizontal="center"/>
    </xf>
    <xf numFmtId="178" fontId="4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2" xfId="0" applyFont="1" applyBorder="1" applyAlignment="1">
      <alignment horizontal="left"/>
    </xf>
  </cellXfs>
  <cellStyles count="2">
    <cellStyle name="常规" xfId="0" builtinId="0"/>
    <cellStyle name="货币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6"/>
  <sheetViews>
    <sheetView tabSelected="1" workbookViewId="0">
      <selection activeCell="B13" sqref="B13:F13"/>
    </sheetView>
  </sheetViews>
  <sheetFormatPr defaultRowHeight="17.25" x14ac:dyDescent="0.3"/>
  <cols>
    <col min="1" max="1" width="30.875" style="1" customWidth="1"/>
    <col min="2" max="2" width="43.5" style="1" customWidth="1"/>
    <col min="3" max="3" width="9.75" style="1" customWidth="1"/>
    <col min="4" max="4" width="9" style="1"/>
    <col min="5" max="5" width="11.625" style="1" customWidth="1"/>
    <col min="6" max="6" width="13" style="2" customWidth="1"/>
    <col min="7" max="16384" width="9" style="1"/>
  </cols>
  <sheetData>
    <row r="1" spans="1:6" ht="32.25" x14ac:dyDescent="0.5">
      <c r="A1" s="27" t="s">
        <v>19</v>
      </c>
      <c r="B1" s="28"/>
      <c r="C1" s="28"/>
      <c r="D1" s="28"/>
      <c r="E1" s="28"/>
      <c r="F1" s="29"/>
    </row>
    <row r="2" spans="1:6" ht="18" x14ac:dyDescent="0.35">
      <c r="A2" s="7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8" t="s">
        <v>5</v>
      </c>
    </row>
    <row r="3" spans="1:6" ht="27" customHeight="1" x14ac:dyDescent="0.4">
      <c r="A3" s="30" t="s">
        <v>11</v>
      </c>
      <c r="B3" s="31"/>
      <c r="C3" s="31"/>
      <c r="D3" s="31"/>
      <c r="E3" s="31"/>
      <c r="F3" s="32"/>
    </row>
    <row r="4" spans="1:6" s="6" customFormat="1" ht="26.25" customHeight="1" x14ac:dyDescent="0.3">
      <c r="A4" s="9" t="s">
        <v>12</v>
      </c>
      <c r="B4" s="3" t="s">
        <v>15</v>
      </c>
      <c r="C4" s="3">
        <v>3</v>
      </c>
      <c r="D4" s="3" t="s">
        <v>16</v>
      </c>
      <c r="E4" s="4">
        <v>120</v>
      </c>
      <c r="F4" s="10">
        <f t="shared" ref="F4:F7" si="0">E4*C4</f>
        <v>360</v>
      </c>
    </row>
    <row r="5" spans="1:6" s="6" customFormat="1" ht="26.25" customHeight="1" x14ac:dyDescent="0.3">
      <c r="A5" s="9" t="s">
        <v>12</v>
      </c>
      <c r="B5" s="3" t="s">
        <v>17</v>
      </c>
      <c r="C5" s="3">
        <v>3</v>
      </c>
      <c r="D5" s="3" t="s">
        <v>16</v>
      </c>
      <c r="E5" s="4">
        <v>200</v>
      </c>
      <c r="F5" s="10">
        <f t="shared" si="0"/>
        <v>600</v>
      </c>
    </row>
    <row r="6" spans="1:6" s="6" customFormat="1" ht="25.5" customHeight="1" x14ac:dyDescent="0.3">
      <c r="A6" s="9" t="s">
        <v>13</v>
      </c>
      <c r="B6" s="3"/>
      <c r="C6" s="3">
        <v>13</v>
      </c>
      <c r="D6" s="3" t="s">
        <v>16</v>
      </c>
      <c r="E6" s="4">
        <v>5</v>
      </c>
      <c r="F6" s="10">
        <f t="shared" si="0"/>
        <v>65</v>
      </c>
    </row>
    <row r="7" spans="1:6" s="6" customFormat="1" ht="24" customHeight="1" x14ac:dyDescent="0.3">
      <c r="A7" s="9" t="s">
        <v>20</v>
      </c>
      <c r="B7" s="3"/>
      <c r="C7" s="3">
        <v>2</v>
      </c>
      <c r="D7" s="3" t="s">
        <v>18</v>
      </c>
      <c r="E7" s="4">
        <v>160</v>
      </c>
      <c r="F7" s="10">
        <f t="shared" si="0"/>
        <v>320</v>
      </c>
    </row>
    <row r="8" spans="1:6" ht="18" x14ac:dyDescent="0.35">
      <c r="A8" s="11" t="s">
        <v>6</v>
      </c>
      <c r="B8" s="18">
        <f>SUM(F4:F7)</f>
        <v>1345</v>
      </c>
      <c r="C8" s="19"/>
      <c r="D8" s="19"/>
      <c r="E8" s="19"/>
      <c r="F8" s="20"/>
    </row>
    <row r="9" spans="1:6" ht="18" customHeight="1" x14ac:dyDescent="0.3">
      <c r="A9" s="21"/>
      <c r="B9" s="22"/>
      <c r="C9" s="22"/>
      <c r="D9" s="22"/>
      <c r="E9" s="22"/>
      <c r="F9" s="23"/>
    </row>
    <row r="10" spans="1:6" ht="18" customHeight="1" x14ac:dyDescent="0.3">
      <c r="A10" s="24"/>
      <c r="B10" s="25"/>
      <c r="C10" s="25"/>
      <c r="D10" s="25"/>
      <c r="E10" s="25"/>
      <c r="F10" s="26"/>
    </row>
    <row r="11" spans="1:6" ht="18" x14ac:dyDescent="0.35">
      <c r="A11" s="11" t="s">
        <v>7</v>
      </c>
      <c r="B11" s="18">
        <f>B8</f>
        <v>1345</v>
      </c>
      <c r="C11" s="19"/>
      <c r="D11" s="19"/>
      <c r="E11" s="19"/>
      <c r="F11" s="20"/>
    </row>
    <row r="12" spans="1:6" ht="18" x14ac:dyDescent="0.35">
      <c r="A12" s="11" t="s">
        <v>8</v>
      </c>
      <c r="B12" s="18">
        <f>B11*0.067</f>
        <v>90.115000000000009</v>
      </c>
      <c r="C12" s="19"/>
      <c r="D12" s="19"/>
      <c r="E12" s="19"/>
      <c r="F12" s="20"/>
    </row>
    <row r="13" spans="1:6" ht="18" x14ac:dyDescent="0.35">
      <c r="A13" s="11" t="s">
        <v>9</v>
      </c>
      <c r="B13" s="18">
        <f>SUM(B11:F12)</f>
        <v>1435.115</v>
      </c>
      <c r="C13" s="19"/>
      <c r="D13" s="19"/>
      <c r="E13" s="19"/>
      <c r="F13" s="20"/>
    </row>
    <row r="14" spans="1:6" ht="18" x14ac:dyDescent="0.35">
      <c r="A14" s="11" t="s">
        <v>10</v>
      </c>
      <c r="B14" s="18">
        <v>1400</v>
      </c>
      <c r="C14" s="19"/>
      <c r="D14" s="19"/>
      <c r="E14" s="19"/>
      <c r="F14" s="20"/>
    </row>
    <row r="15" spans="1:6" x14ac:dyDescent="0.3">
      <c r="A15" s="12" t="s">
        <v>14</v>
      </c>
      <c r="B15" s="13"/>
      <c r="C15" s="13"/>
      <c r="D15" s="13"/>
      <c r="E15" s="13"/>
      <c r="F15" s="14"/>
    </row>
    <row r="16" spans="1:6" ht="18" thickBot="1" x14ac:dyDescent="0.35">
      <c r="A16" s="15"/>
      <c r="B16" s="16"/>
      <c r="C16" s="16"/>
      <c r="D16" s="16"/>
      <c r="E16" s="16"/>
      <c r="F16" s="17"/>
    </row>
  </sheetData>
  <mergeCells count="9">
    <mergeCell ref="A9:F10"/>
    <mergeCell ref="A1:F1"/>
    <mergeCell ref="A3:F3"/>
    <mergeCell ref="B8:F8"/>
    <mergeCell ref="A15:F16"/>
    <mergeCell ref="B14:F14"/>
    <mergeCell ref="B12:F12"/>
    <mergeCell ref="B13:F13"/>
    <mergeCell ref="B11:F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2017-09-25T15:45:12Z</dcterms:modified>
</cp:coreProperties>
</file>