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EA85F28E-B5BC-4212-8FF9-A4C7C9080E42}" xr6:coauthVersionLast="43" xr6:coauthVersionMax="43" xr10:uidLastSave="{00000000-0000-0000-0000-000000000000}"/>
  <bookViews>
    <workbookView xWindow="-120" yWindow="-120" windowWidth="20730" windowHeight="11160" tabRatio="599" xr2:uid="{00000000-000D-0000-FFFF-FFFF00000000}"/>
  </bookViews>
  <sheets>
    <sheet name="汇总" sheetId="11" r:id="rId1"/>
    <sheet name="恩施" sheetId="16" r:id="rId2"/>
    <sheet name="张家界" sheetId="14" r:id="rId3"/>
    <sheet name="贵州" sheetId="17" r:id="rId4"/>
    <sheet name="成都" sheetId="15" r:id="rId5"/>
    <sheet name="广西北海" sheetId="18" r:id="rId6"/>
  </sheets>
  <definedNames>
    <definedName name="_xlnm._FilterDatabase" localSheetId="4" hidden="1">成都!$A$2:$F$2</definedName>
    <definedName name="_xlnm._FilterDatabase" localSheetId="1" hidden="1">恩施!$A$2:$H$2</definedName>
    <definedName name="_xlnm._FilterDatabase" localSheetId="5" hidden="1">广西北海!$A$2:$F$2</definedName>
    <definedName name="_xlnm._FilterDatabase" localSheetId="3" hidden="1">贵州!$A$2:$Q$2</definedName>
    <definedName name="_xlnm._FilterDatabase" localSheetId="0" hidden="1">汇总!$A$1:$E$6</definedName>
    <definedName name="_xlnm._FilterDatabase" localSheetId="2" hidden="1">张家界!$A$2:$H$2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1" l="1"/>
  <c r="F5" i="11"/>
  <c r="F4" i="11"/>
  <c r="F3" i="11"/>
  <c r="F2" i="11"/>
  <c r="C17" i="11" l="1"/>
  <c r="C18" i="11"/>
  <c r="C16" i="11"/>
  <c r="E2" i="11" l="1"/>
  <c r="E3" i="11" l="1"/>
  <c r="E4" i="11"/>
  <c r="E5" i="11"/>
  <c r="E6" i="11"/>
  <c r="E8" i="11" l="1"/>
</calcChain>
</file>

<file path=xl/sharedStrings.xml><?xml version="1.0" encoding="utf-8"?>
<sst xmlns="http://schemas.openxmlformats.org/spreadsheetml/2006/main" count="1468" uniqueCount="1043">
  <si>
    <t>工号</t>
    <phoneticPr fontId="1" type="noConversion"/>
  </si>
  <si>
    <t>姓名</t>
    <phoneticPr fontId="1" type="noConversion"/>
  </si>
  <si>
    <t>性别</t>
    <phoneticPr fontId="1" type="noConversion"/>
  </si>
  <si>
    <t>电话</t>
    <phoneticPr fontId="1" type="noConversion"/>
  </si>
  <si>
    <t>身份证</t>
    <phoneticPr fontId="1" type="noConversion"/>
  </si>
  <si>
    <t>ky742</t>
  </si>
  <si>
    <t>韩文志</t>
  </si>
  <si>
    <t>男</t>
  </si>
  <si>
    <t>420117198811110850</t>
  </si>
  <si>
    <t>女</t>
  </si>
  <si>
    <t>LJ233</t>
  </si>
  <si>
    <t>邹光辉</t>
  </si>
  <si>
    <t>412829198706230432</t>
  </si>
  <si>
    <t>OT870</t>
  </si>
  <si>
    <t>陈毕勤</t>
  </si>
  <si>
    <t>MR423</t>
  </si>
  <si>
    <t>郭翻</t>
  </si>
  <si>
    <t>LY594</t>
  </si>
  <si>
    <t>钟翔</t>
  </si>
  <si>
    <t>IB861</t>
  </si>
  <si>
    <t>刘立娟</t>
  </si>
  <si>
    <t>LS720</t>
  </si>
  <si>
    <t>李成刚</t>
  </si>
  <si>
    <t>QS044</t>
  </si>
  <si>
    <t>况才佩</t>
  </si>
  <si>
    <t>’420115199102152000</t>
  </si>
  <si>
    <t>PZ959</t>
  </si>
  <si>
    <t>黄艳芬</t>
  </si>
  <si>
    <t>’429006198508123927</t>
  </si>
  <si>
    <t>QG494</t>
  </si>
  <si>
    <t>周金</t>
  </si>
  <si>
    <t>‘421127199404281343</t>
  </si>
  <si>
    <t>MK470</t>
  </si>
  <si>
    <t>黄园园</t>
  </si>
  <si>
    <t>LP760</t>
  </si>
  <si>
    <t>刘华芬</t>
  </si>
  <si>
    <t>ME713</t>
  </si>
  <si>
    <t>王满丽</t>
  </si>
  <si>
    <t>OS648</t>
  </si>
  <si>
    <t>杨先锋</t>
  </si>
  <si>
    <t>ND982</t>
  </si>
  <si>
    <t>操磊</t>
  </si>
  <si>
    <t>‘429001198612268000</t>
  </si>
  <si>
    <t>KO932</t>
  </si>
  <si>
    <t>谭代国</t>
  </si>
  <si>
    <t>MI293</t>
  </si>
  <si>
    <t>杨宣</t>
  </si>
  <si>
    <t>420101199009017062</t>
  </si>
  <si>
    <t>PO052</t>
  </si>
  <si>
    <t xml:space="preserve">  李武</t>
  </si>
  <si>
    <t>42900619930314821X</t>
  </si>
  <si>
    <t>LH234</t>
  </si>
  <si>
    <t>龚贝贝</t>
  </si>
  <si>
    <t>MI842</t>
  </si>
  <si>
    <t>丁红玲</t>
  </si>
  <si>
    <t>LS765</t>
  </si>
  <si>
    <t>李彬</t>
  </si>
  <si>
    <t>MK985</t>
  </si>
  <si>
    <t>吴桐</t>
  </si>
  <si>
    <t>PF864</t>
  </si>
  <si>
    <t>张玉</t>
  </si>
  <si>
    <t>LW036</t>
  </si>
  <si>
    <t>闫珍珍</t>
  </si>
  <si>
    <t>NG869</t>
  </si>
  <si>
    <t>陈恺阳</t>
  </si>
  <si>
    <t>IB085</t>
  </si>
  <si>
    <t>曾涛</t>
  </si>
  <si>
    <t>QS165</t>
  </si>
  <si>
    <t>任维彬</t>
  </si>
  <si>
    <t>JU938</t>
  </si>
  <si>
    <t>王巍</t>
  </si>
  <si>
    <t>MU921</t>
  </si>
  <si>
    <t>姜梅玲</t>
  </si>
  <si>
    <t>34082119910622522X</t>
  </si>
  <si>
    <t>OP373</t>
  </si>
  <si>
    <t>王凤</t>
  </si>
  <si>
    <t>‘420101198808207000</t>
  </si>
  <si>
    <t>PG232</t>
  </si>
  <si>
    <t>熊峥</t>
  </si>
  <si>
    <t>420624198508080063</t>
  </si>
  <si>
    <t>何梦婷</t>
  </si>
  <si>
    <t>421087198907290000</t>
  </si>
  <si>
    <t>升高</t>
    <phoneticPr fontId="1" type="noConversion"/>
  </si>
  <si>
    <t>年龄</t>
    <phoneticPr fontId="1" type="noConversion"/>
  </si>
  <si>
    <t>李群</t>
  </si>
  <si>
    <t>420111198711181020</t>
  </si>
  <si>
    <t>王梓凝</t>
  </si>
  <si>
    <t>‘420101201601167035</t>
  </si>
  <si>
    <t>93cm</t>
  </si>
  <si>
    <t>3岁</t>
  </si>
  <si>
    <t>420303200105041512</t>
  </si>
  <si>
    <t>/</t>
  </si>
  <si>
    <t>‘429006201009263612</t>
  </si>
  <si>
    <t>128cm</t>
  </si>
  <si>
    <t>420114201508025130</t>
  </si>
  <si>
    <t>340881199210204417</t>
  </si>
  <si>
    <t>‘420101201301307024</t>
  </si>
  <si>
    <t>120cm</t>
  </si>
  <si>
    <t>6岁</t>
  </si>
  <si>
    <t>‘421181201210270839</t>
  </si>
  <si>
    <t>130cm</t>
  </si>
  <si>
    <t>7岁</t>
  </si>
  <si>
    <t>420101201204167000</t>
  </si>
  <si>
    <t>135cm</t>
  </si>
  <si>
    <t>路线三广西北海</t>
    <phoneticPr fontId="1" type="noConversion"/>
  </si>
  <si>
    <t>路线四张家界</t>
    <phoneticPr fontId="1" type="noConversion"/>
  </si>
  <si>
    <t>路线十贵州</t>
    <phoneticPr fontId="1" type="noConversion"/>
  </si>
  <si>
    <t>路线八恩施</t>
    <phoneticPr fontId="1" type="noConversion"/>
  </si>
  <si>
    <t>路线六成都</t>
    <phoneticPr fontId="1" type="noConversion"/>
  </si>
  <si>
    <t>QUA-P</t>
    <phoneticPr fontId="1" type="noConversion"/>
  </si>
  <si>
    <t>部门</t>
    <phoneticPr fontId="1" type="noConversion"/>
  </si>
  <si>
    <t>429006199105223928</t>
  </si>
  <si>
    <t>420114197912055826</t>
  </si>
  <si>
    <t>420101198107257022</t>
  </si>
  <si>
    <t>420114198802235134</t>
  </si>
  <si>
    <t>421126199402264746</t>
  </si>
  <si>
    <t>421181198607200025</t>
  </si>
  <si>
    <t>360428199009266034</t>
  </si>
  <si>
    <t>420114199003235132</t>
  </si>
  <si>
    <t>420114198207055112</t>
  </si>
  <si>
    <t>420621198305279428</t>
  </si>
  <si>
    <t>420303199302272517</t>
  </si>
  <si>
    <t>420121197608160035</t>
  </si>
  <si>
    <t>411524198908270011</t>
  </si>
  <si>
    <t>422121107406153218</t>
  </si>
  <si>
    <t>420123197809106978</t>
  </si>
  <si>
    <t>邹子琰</t>
  </si>
  <si>
    <t>HSE</t>
    <phoneticPr fontId="1" type="noConversion"/>
  </si>
  <si>
    <t>NQ623</t>
  </si>
  <si>
    <t>陈海军</t>
  </si>
  <si>
    <t>420123198401100016</t>
  </si>
  <si>
    <t>HZ889</t>
  </si>
  <si>
    <t>谢益伟</t>
  </si>
  <si>
    <t>420123197811115611</t>
  </si>
  <si>
    <t>QO373</t>
  </si>
  <si>
    <t>彭尚俊</t>
  </si>
  <si>
    <t>420114199410080537</t>
  </si>
  <si>
    <t>MAT</t>
    <phoneticPr fontId="1" type="noConversion"/>
  </si>
  <si>
    <t>QL828</t>
  </si>
  <si>
    <t>顾铃</t>
  </si>
  <si>
    <t>420116198406088016</t>
  </si>
  <si>
    <t>PN856</t>
  </si>
  <si>
    <t>陈方芳</t>
  </si>
  <si>
    <t>420921198512075715</t>
  </si>
  <si>
    <t>QB137</t>
  </si>
  <si>
    <t>徐勉凯</t>
  </si>
  <si>
    <t>420922198811203816</t>
  </si>
  <si>
    <t>PK063</t>
  </si>
  <si>
    <t>吴明</t>
  </si>
  <si>
    <t>420116199107067332</t>
  </si>
  <si>
    <t>PK065</t>
  </si>
  <si>
    <t>马笛</t>
  </si>
  <si>
    <t>429004199112120350</t>
  </si>
  <si>
    <t>MY884</t>
  </si>
  <si>
    <t>熊恒</t>
  </si>
  <si>
    <t>429004198603201951</t>
  </si>
  <si>
    <t>OZ022</t>
  </si>
  <si>
    <t>杨鹏飞</t>
  </si>
  <si>
    <t>420683198810252110</t>
  </si>
  <si>
    <t>QD455</t>
  </si>
  <si>
    <t>杨佐训</t>
  </si>
  <si>
    <t>422201198511285911</t>
  </si>
  <si>
    <t>PZ964</t>
  </si>
  <si>
    <t>黄益良</t>
  </si>
  <si>
    <t>420281199005262455</t>
  </si>
  <si>
    <t>PZ967</t>
  </si>
  <si>
    <t>胡国东</t>
  </si>
  <si>
    <t>420822198708255559</t>
  </si>
  <si>
    <t>OO057</t>
  </si>
  <si>
    <t>段奕</t>
  </si>
  <si>
    <t>420302199308071322</t>
  </si>
  <si>
    <t>PO514</t>
  </si>
  <si>
    <t>周若兰</t>
  </si>
  <si>
    <t>420624199112216125</t>
  </si>
  <si>
    <t>MQ503</t>
  </si>
  <si>
    <t>高洁</t>
  </si>
  <si>
    <t>420203198402273760</t>
  </si>
  <si>
    <t>QH247</t>
  </si>
  <si>
    <t>柳茂</t>
  </si>
  <si>
    <t>420116198811251438</t>
  </si>
  <si>
    <t>QL826</t>
  </si>
  <si>
    <t>杨健</t>
  </si>
  <si>
    <t>420115198808154753</t>
  </si>
  <si>
    <t>OI299</t>
  </si>
  <si>
    <t>冷巧云</t>
  </si>
  <si>
    <t>420101198605017515</t>
  </si>
  <si>
    <t>ov044</t>
  </si>
  <si>
    <t>张明</t>
  </si>
  <si>
    <t>420101198911307035</t>
  </si>
  <si>
    <t>PO345</t>
  </si>
  <si>
    <t>刘小全</t>
  </si>
  <si>
    <t>420105198806183611</t>
  </si>
  <si>
    <t>PF783</t>
  </si>
  <si>
    <t>黄凤</t>
  </si>
  <si>
    <t>430621198809052886</t>
  </si>
  <si>
    <t>RG075</t>
  </si>
  <si>
    <t>何佳伟</t>
  </si>
  <si>
    <t>420606199701078514</t>
  </si>
  <si>
    <t>429004198609105143</t>
  </si>
  <si>
    <t>ME</t>
    <phoneticPr fontId="1" type="noConversion"/>
  </si>
  <si>
    <t>李传文</t>
  </si>
  <si>
    <t>420121197412064818</t>
  </si>
  <si>
    <t>常玲</t>
  </si>
  <si>
    <t>32032219840911224X</t>
  </si>
  <si>
    <t>张华</t>
  </si>
  <si>
    <t>429004198210248070</t>
  </si>
  <si>
    <t>周鹏鹏</t>
  </si>
  <si>
    <t>420982198711123815</t>
  </si>
  <si>
    <t>JD651</t>
  </si>
  <si>
    <t>OJ910</t>
  </si>
  <si>
    <t>PW152</t>
  </si>
  <si>
    <t>ND014</t>
  </si>
  <si>
    <t>JG498</t>
  </si>
  <si>
    <t>魏勇</t>
  </si>
  <si>
    <t>420107198104303319</t>
  </si>
  <si>
    <t>LR966</t>
  </si>
  <si>
    <t>刘华新</t>
  </si>
  <si>
    <t>131082198308190017</t>
  </si>
  <si>
    <t>IM906</t>
  </si>
  <si>
    <t>肖杰</t>
  </si>
  <si>
    <t>429001198409152317</t>
  </si>
  <si>
    <t>JT265</t>
  </si>
  <si>
    <t>段彬</t>
  </si>
  <si>
    <t>41132519860907071X</t>
  </si>
  <si>
    <t>LX446</t>
  </si>
  <si>
    <t>徐光伟</t>
  </si>
  <si>
    <t>420682198512021537</t>
  </si>
  <si>
    <t>QZ610</t>
  </si>
  <si>
    <t>李海明</t>
  </si>
  <si>
    <t>632221198410160313</t>
  </si>
  <si>
    <t>HX222</t>
  </si>
  <si>
    <t>刘云渠</t>
  </si>
  <si>
    <t>420124197106057571</t>
  </si>
  <si>
    <t>LG899</t>
  </si>
  <si>
    <t>邹华清</t>
  </si>
  <si>
    <t>420822198602055719</t>
  </si>
  <si>
    <t>LW311</t>
  </si>
  <si>
    <t>何义</t>
  </si>
  <si>
    <t>420105199101084212</t>
  </si>
  <si>
    <t>MU918</t>
  </si>
  <si>
    <t>胡元兵</t>
  </si>
  <si>
    <t>422103197807070410</t>
  </si>
  <si>
    <t>PV114</t>
  </si>
  <si>
    <t>许良浩</t>
  </si>
  <si>
    <t>420104198407182412</t>
  </si>
  <si>
    <t>QL830</t>
  </si>
  <si>
    <t>敖汉平</t>
  </si>
  <si>
    <t>PW159</t>
  </si>
  <si>
    <t>周文武</t>
  </si>
  <si>
    <t>421181197911248010</t>
  </si>
  <si>
    <t>LE658</t>
  </si>
  <si>
    <t>夏加权</t>
  </si>
  <si>
    <t>421181198106223974</t>
  </si>
  <si>
    <t>PA676</t>
  </si>
  <si>
    <t>沈靖</t>
  </si>
  <si>
    <t>420117198703205916</t>
  </si>
  <si>
    <t>KX833</t>
  </si>
  <si>
    <t>王虎</t>
  </si>
  <si>
    <t>622421197902134116</t>
  </si>
  <si>
    <t>QL091</t>
  </si>
  <si>
    <t>汪雄</t>
  </si>
  <si>
    <t>189 2364 6729</t>
  </si>
  <si>
    <t>421182198804200012</t>
  </si>
  <si>
    <t>RE586</t>
  </si>
  <si>
    <t>唐伟</t>
  </si>
  <si>
    <t>420621198311094593</t>
  </si>
  <si>
    <t>LX781</t>
  </si>
  <si>
    <t>谈怀念</t>
  </si>
  <si>
    <t>420922198702146816</t>
  </si>
  <si>
    <t>NB259</t>
  </si>
  <si>
    <t>刘续辉</t>
  </si>
  <si>
    <t>420625199310110053</t>
  </si>
  <si>
    <t>OM768</t>
  </si>
  <si>
    <t>黄俊雷</t>
  </si>
  <si>
    <t>422202198604074757</t>
  </si>
  <si>
    <t>PJ178</t>
  </si>
  <si>
    <t>王耿华</t>
  </si>
  <si>
    <t>420984198111214476</t>
  </si>
  <si>
    <t>PN438</t>
  </si>
  <si>
    <t>张凯</t>
  </si>
  <si>
    <t>420107198608313318</t>
  </si>
  <si>
    <t>PV165</t>
  </si>
  <si>
    <t>杨超</t>
  </si>
  <si>
    <t>422406197706242514</t>
  </si>
  <si>
    <t>QC668</t>
  </si>
  <si>
    <t>刘文涛</t>
  </si>
  <si>
    <t>420114198811112873</t>
  </si>
  <si>
    <t>QC670</t>
  </si>
  <si>
    <t>万峰</t>
  </si>
  <si>
    <t>430723198710267834</t>
  </si>
  <si>
    <t>QF195</t>
  </si>
  <si>
    <t>马东</t>
  </si>
  <si>
    <t>420921198508012818</t>
  </si>
  <si>
    <t>PV162</t>
  </si>
  <si>
    <t>王梦</t>
  </si>
  <si>
    <t>422202199002182413</t>
  </si>
  <si>
    <t>QP772</t>
  </si>
  <si>
    <t>黄浩</t>
  </si>
  <si>
    <t>420116198909134117</t>
  </si>
  <si>
    <t>RC837</t>
  </si>
  <si>
    <t>李建波</t>
  </si>
  <si>
    <t>420983198311198152</t>
  </si>
  <si>
    <t>魏煜芩</t>
  </si>
  <si>
    <t>42010720120512332X</t>
  </si>
  <si>
    <t>623023198208040028</t>
  </si>
  <si>
    <t>420204198206055316</t>
  </si>
  <si>
    <t>刘思辰</t>
  </si>
  <si>
    <t>120113201202210088</t>
  </si>
  <si>
    <t>周芳</t>
  </si>
  <si>
    <t>429006198004213021</t>
  </si>
  <si>
    <t>马思琪</t>
  </si>
  <si>
    <t>420921201504022829</t>
  </si>
  <si>
    <t>1m</t>
  </si>
  <si>
    <t>4岁</t>
  </si>
  <si>
    <t>CE</t>
    <phoneticPr fontId="1" type="noConversion"/>
  </si>
  <si>
    <t>OJ369</t>
  </si>
  <si>
    <t>何晓瑞</t>
  </si>
  <si>
    <t>‘420624198411202220</t>
  </si>
  <si>
    <t>PG436</t>
  </si>
  <si>
    <t>周文彬</t>
  </si>
  <si>
    <t>’421122199011294221</t>
  </si>
  <si>
    <t>MU920</t>
  </si>
  <si>
    <t>鲁德辉</t>
  </si>
  <si>
    <t>420902199109166559</t>
  </si>
  <si>
    <t>PL043</t>
  </si>
  <si>
    <t>贾林</t>
  </si>
  <si>
    <t>15712594246</t>
  </si>
  <si>
    <t>’130682199104156913</t>
  </si>
  <si>
    <t>RC531</t>
  </si>
  <si>
    <t>蒲关宇</t>
  </si>
  <si>
    <t>’511381199411043774</t>
  </si>
  <si>
    <t>QA673</t>
  </si>
  <si>
    <t>周永勇</t>
  </si>
  <si>
    <t>’411522198912020936</t>
  </si>
  <si>
    <t>MQ674</t>
  </si>
  <si>
    <t>夏龙</t>
  </si>
  <si>
    <t>’612324198811196019</t>
  </si>
  <si>
    <t>PF330</t>
  </si>
  <si>
    <t>马睿</t>
  </si>
  <si>
    <t>420527199108135334</t>
  </si>
  <si>
    <t>QS030</t>
  </si>
  <si>
    <t>徐梦丹</t>
  </si>
  <si>
    <t>‘420984198705259065</t>
  </si>
  <si>
    <t>ps497</t>
  </si>
  <si>
    <t>张志明</t>
  </si>
  <si>
    <t>‘370783198610072730</t>
  </si>
  <si>
    <t>qi507</t>
  </si>
  <si>
    <t>郭夏夏</t>
  </si>
  <si>
    <t>‘140428198806212826</t>
  </si>
  <si>
    <t>qh294</t>
  </si>
  <si>
    <t>周艮</t>
  </si>
  <si>
    <t>’420114198712300502</t>
  </si>
  <si>
    <t>NF347</t>
  </si>
  <si>
    <t>陈文龙</t>
  </si>
  <si>
    <t>’411521198711272532</t>
  </si>
  <si>
    <t>QD554</t>
  </si>
  <si>
    <t>陈洲</t>
  </si>
  <si>
    <t>’42012319820805373X</t>
  </si>
  <si>
    <t>QH859</t>
  </si>
  <si>
    <t>袁航</t>
  </si>
  <si>
    <t>‘420703199409176199</t>
  </si>
  <si>
    <t>RE556</t>
  </si>
  <si>
    <t>张智</t>
  </si>
  <si>
    <t>‘360481198901050055</t>
  </si>
  <si>
    <t>PF917</t>
  </si>
  <si>
    <t>李鹏鹏</t>
  </si>
  <si>
    <t>420684199305281018</t>
  </si>
  <si>
    <t>110cm</t>
  </si>
  <si>
    <t>王夕</t>
  </si>
  <si>
    <t>’230603198701280924</t>
  </si>
  <si>
    <t>徐小婷</t>
  </si>
  <si>
    <t>‘420111201410124027</t>
  </si>
  <si>
    <t>刘纯</t>
  </si>
  <si>
    <t>42011319900324004X</t>
  </si>
  <si>
    <t xml:space="preserve"> </t>
    <phoneticPr fontId="1" type="noConversion"/>
  </si>
  <si>
    <t>QS</t>
    <phoneticPr fontId="1" type="noConversion"/>
  </si>
  <si>
    <t>jo827</t>
  </si>
  <si>
    <t>陆顺梅</t>
  </si>
  <si>
    <t>13277055577</t>
  </si>
  <si>
    <t>452324197812120927</t>
  </si>
  <si>
    <t>LG908</t>
  </si>
  <si>
    <t>杨光</t>
  </si>
  <si>
    <t>15071260979</t>
  </si>
  <si>
    <t>420881198403080014</t>
  </si>
  <si>
    <t>QC669</t>
  </si>
  <si>
    <t>潘耀江</t>
  </si>
  <si>
    <t>15327258087</t>
  </si>
  <si>
    <t>420381198201270613</t>
  </si>
  <si>
    <t>QH977</t>
  </si>
  <si>
    <t>方泽平</t>
  </si>
  <si>
    <t>18800583035</t>
  </si>
  <si>
    <t>420106199202043619</t>
  </si>
  <si>
    <t>QH068</t>
  </si>
  <si>
    <t>常斌磊</t>
  </si>
  <si>
    <t>15902774601</t>
  </si>
  <si>
    <t>420625199108277116</t>
  </si>
  <si>
    <t>PM854</t>
  </si>
  <si>
    <t>甘建伟</t>
  </si>
  <si>
    <t>17607240759</t>
  </si>
  <si>
    <t>422301198610192978</t>
  </si>
  <si>
    <t>pm341</t>
  </si>
  <si>
    <t>黄建华</t>
  </si>
  <si>
    <t>15102712251</t>
  </si>
  <si>
    <t>420117198512103570</t>
  </si>
  <si>
    <t>HM110</t>
  </si>
  <si>
    <t>张宇</t>
  </si>
  <si>
    <t>13407123514</t>
  </si>
  <si>
    <t>420606198405023514</t>
  </si>
  <si>
    <t>PM853</t>
  </si>
  <si>
    <t>赵伟华</t>
  </si>
  <si>
    <t>19986926877</t>
  </si>
  <si>
    <t>420303197702252567</t>
  </si>
  <si>
    <t>JM572</t>
  </si>
  <si>
    <t>闫俊辉</t>
  </si>
  <si>
    <t>13971024027</t>
  </si>
  <si>
    <t>420621198109179411</t>
  </si>
  <si>
    <t>IN465</t>
  </si>
  <si>
    <t>郑凤鸣</t>
  </si>
  <si>
    <t>610103197101241613</t>
  </si>
  <si>
    <t>LJ996</t>
  </si>
  <si>
    <t>邱宁波</t>
  </si>
  <si>
    <t>18502715022</t>
  </si>
  <si>
    <t>420113198505200019</t>
  </si>
  <si>
    <t>LF009</t>
  </si>
  <si>
    <t>陈晶晶</t>
  </si>
  <si>
    <t>13477031231</t>
  </si>
  <si>
    <t>42058319841123004X</t>
  </si>
  <si>
    <t>HZ668</t>
  </si>
  <si>
    <t>魏超超</t>
  </si>
  <si>
    <t>13720211059</t>
  </si>
  <si>
    <t>420923198911074413</t>
  </si>
  <si>
    <t>OR347</t>
  </si>
  <si>
    <t>赵国向</t>
  </si>
  <si>
    <t>15926499098</t>
  </si>
  <si>
    <t>43072219881122671X</t>
  </si>
  <si>
    <t>PS583</t>
  </si>
  <si>
    <t>马洋</t>
  </si>
  <si>
    <t>18995957928</t>
  </si>
  <si>
    <t>429001199503214216</t>
  </si>
  <si>
    <t>PM343</t>
  </si>
  <si>
    <t>陈得启</t>
  </si>
  <si>
    <t>13971609286</t>
  </si>
  <si>
    <t>420117199104170058</t>
  </si>
  <si>
    <t>LV137</t>
  </si>
  <si>
    <t>徐宇</t>
  </si>
  <si>
    <t>15872372157</t>
  </si>
  <si>
    <t>421123199008206450</t>
  </si>
  <si>
    <t>OX332</t>
  </si>
  <si>
    <t>彭振浩</t>
  </si>
  <si>
    <t>13912364956</t>
  </si>
  <si>
    <t>429005198810057135</t>
  </si>
  <si>
    <t>HX457</t>
  </si>
  <si>
    <t>邱乐</t>
  </si>
  <si>
    <t>13971468531</t>
  </si>
  <si>
    <t>36042819830426001X</t>
  </si>
  <si>
    <t>NZ152</t>
  </si>
  <si>
    <t>刘坤</t>
  </si>
  <si>
    <t>18627973999</t>
  </si>
  <si>
    <t>420324199609167510</t>
  </si>
  <si>
    <t>MI301</t>
  </si>
  <si>
    <t>肖万</t>
  </si>
  <si>
    <t>18674023779</t>
  </si>
  <si>
    <t>42010119921124703X</t>
  </si>
  <si>
    <t>hx275</t>
  </si>
  <si>
    <t>周朝阳</t>
  </si>
  <si>
    <t>13871356809</t>
  </si>
  <si>
    <t>420605197905150519</t>
  </si>
  <si>
    <t>MJ040</t>
  </si>
  <si>
    <t>刘唐</t>
  </si>
  <si>
    <t>15994203774</t>
  </si>
  <si>
    <t>420101198807287011</t>
  </si>
  <si>
    <t>OQ325</t>
  </si>
  <si>
    <t>王文璇</t>
  </si>
  <si>
    <t>429005199106295708</t>
  </si>
  <si>
    <t>PH306</t>
  </si>
  <si>
    <t>梁晶萍</t>
  </si>
  <si>
    <t>18986292083</t>
  </si>
  <si>
    <t>360425198303210222</t>
  </si>
  <si>
    <t>PD770</t>
  </si>
  <si>
    <t>王静</t>
  </si>
  <si>
    <t>13007171930</t>
  </si>
  <si>
    <t>420703198607103244</t>
  </si>
  <si>
    <t>LG805</t>
  </si>
  <si>
    <t>汪程罡</t>
  </si>
  <si>
    <t>18986257953</t>
  </si>
  <si>
    <t>42128119891130051X</t>
  </si>
  <si>
    <t>420101201406138618</t>
  </si>
  <si>
    <t>5岁</t>
  </si>
  <si>
    <t>420606200401189015</t>
  </si>
  <si>
    <t>李庆瑞</t>
  </si>
  <si>
    <t>贺艳玲</t>
  </si>
  <si>
    <t>大人还是孩子</t>
    <phoneticPr fontId="1" type="noConversion"/>
  </si>
  <si>
    <t>闫梓涵</t>
  </si>
  <si>
    <t>126cm</t>
  </si>
  <si>
    <t>135CM</t>
  </si>
  <si>
    <t>PE</t>
    <phoneticPr fontId="1" type="noConversion"/>
  </si>
  <si>
    <t>LG728</t>
  </si>
  <si>
    <t>赵诗元</t>
  </si>
  <si>
    <t>429005198901100952</t>
  </si>
  <si>
    <t>PI048</t>
  </si>
  <si>
    <t>王婷婷</t>
  </si>
  <si>
    <t>420302198605291247</t>
  </si>
  <si>
    <t>QA232</t>
  </si>
  <si>
    <t>程亦婷</t>
  </si>
  <si>
    <t>420104199309092047</t>
  </si>
  <si>
    <t>IE775</t>
  </si>
  <si>
    <t>许国枝</t>
  </si>
  <si>
    <t>420116199102205636</t>
  </si>
  <si>
    <t>KO506</t>
  </si>
  <si>
    <t xml:space="preserve">田葳 </t>
  </si>
  <si>
    <t>420104198907014319</t>
  </si>
  <si>
    <t>NO608</t>
  </si>
  <si>
    <t>邱金鳌</t>
  </si>
  <si>
    <t>420116198698102517</t>
  </si>
  <si>
    <t>QG108</t>
  </si>
  <si>
    <t>周茜</t>
  </si>
  <si>
    <t>421381199508134726</t>
  </si>
  <si>
    <t>QP257</t>
  </si>
  <si>
    <t>陈巧</t>
  </si>
  <si>
    <t>421123199507106825</t>
  </si>
  <si>
    <t>lt472</t>
  </si>
  <si>
    <t>叶兴国</t>
  </si>
  <si>
    <t>‘420983198607157878</t>
  </si>
  <si>
    <t>PL433</t>
  </si>
  <si>
    <t>421125198509120637</t>
  </si>
  <si>
    <t>PG240</t>
  </si>
  <si>
    <t>叶军</t>
  </si>
  <si>
    <t>420521198606252215</t>
  </si>
  <si>
    <t>LS604</t>
  </si>
  <si>
    <t>宋永陶</t>
  </si>
  <si>
    <t>500238199001215118</t>
  </si>
  <si>
    <t>QD357</t>
  </si>
  <si>
    <t>张贺</t>
  </si>
  <si>
    <t>411381198310093512</t>
  </si>
  <si>
    <t>PZ500</t>
  </si>
  <si>
    <t>旷鹏达</t>
  </si>
  <si>
    <t>43028119890802501X</t>
  </si>
  <si>
    <t>KW748</t>
  </si>
  <si>
    <t>肖进</t>
  </si>
  <si>
    <t>420623198208225025</t>
  </si>
  <si>
    <t>MK524</t>
  </si>
  <si>
    <t>万倩</t>
  </si>
  <si>
    <t>420101199108027522</t>
  </si>
  <si>
    <t>NB640</t>
  </si>
  <si>
    <t>熊业胜</t>
  </si>
  <si>
    <t>420982198808032813</t>
  </si>
  <si>
    <t>PG239</t>
  </si>
  <si>
    <t>周小丽</t>
  </si>
  <si>
    <t>420982198410100660</t>
  </si>
  <si>
    <t>QH200</t>
  </si>
  <si>
    <t>杨念</t>
  </si>
  <si>
    <t>420114199104142525</t>
  </si>
  <si>
    <t>LD547</t>
  </si>
  <si>
    <t>舒德武</t>
  </si>
  <si>
    <t>422201198602086854</t>
  </si>
  <si>
    <t>qh608</t>
  </si>
  <si>
    <t>屠凯</t>
  </si>
  <si>
    <t>420105199308122415</t>
  </si>
  <si>
    <t>qd354</t>
  </si>
  <si>
    <t>赵卫波</t>
  </si>
  <si>
    <t>429005197808307655</t>
  </si>
  <si>
    <t>KQ259</t>
  </si>
  <si>
    <t>张静</t>
  </si>
  <si>
    <t>420115198509210022</t>
  </si>
  <si>
    <t>QH847</t>
  </si>
  <si>
    <t>黄雯旭</t>
  </si>
  <si>
    <t>362526199310100046</t>
  </si>
  <si>
    <t>JJ300</t>
  </si>
  <si>
    <t>黎细军</t>
  </si>
  <si>
    <t>430621198506011016</t>
  </si>
  <si>
    <t>PG236</t>
  </si>
  <si>
    <t>黄欣</t>
  </si>
  <si>
    <t>42011219850630151X</t>
  </si>
  <si>
    <t>QA226</t>
  </si>
  <si>
    <t>王振东</t>
  </si>
  <si>
    <t>412726198108096718</t>
  </si>
  <si>
    <t>ow134</t>
  </si>
  <si>
    <t>鲁志凯</t>
  </si>
  <si>
    <t>410928198602100956</t>
  </si>
  <si>
    <t>LK670</t>
  </si>
  <si>
    <t>叶兴</t>
  </si>
  <si>
    <t>510125198506172811</t>
  </si>
  <si>
    <t>EU318</t>
  </si>
  <si>
    <t>邱明涛</t>
  </si>
  <si>
    <t>420381198105193013</t>
  </si>
  <si>
    <t>PG228</t>
  </si>
  <si>
    <t>尚兵兵</t>
  </si>
  <si>
    <t>421381198812126419</t>
  </si>
  <si>
    <t>OA223</t>
  </si>
  <si>
    <t>邹龙</t>
  </si>
  <si>
    <t>133 3181 8086</t>
  </si>
  <si>
    <t>321019197712237215</t>
  </si>
  <si>
    <t>LT224</t>
  </si>
  <si>
    <t>苏阳</t>
  </si>
  <si>
    <t>430723198510061815</t>
  </si>
  <si>
    <t>LE138</t>
  </si>
  <si>
    <t>李龙海</t>
  </si>
  <si>
    <t>37081119870915203X</t>
  </si>
  <si>
    <t>42011620121014851x</t>
  </si>
  <si>
    <t>341204198606011000</t>
  </si>
  <si>
    <t>苏楚晨</t>
  </si>
  <si>
    <t>421087201303195316</t>
  </si>
  <si>
    <t>125cm</t>
  </si>
  <si>
    <t>421087198507085325</t>
  </si>
  <si>
    <t>张睿</t>
  </si>
  <si>
    <t>100cm</t>
  </si>
  <si>
    <t>420116198807047311</t>
  </si>
  <si>
    <t>111cm</t>
  </si>
  <si>
    <t>510129201006250019</t>
  </si>
  <si>
    <t>9岁</t>
  </si>
  <si>
    <t>邱浩瀚</t>
  </si>
  <si>
    <t>420606200902289014</t>
  </si>
  <si>
    <t>155cm</t>
  </si>
  <si>
    <t>10岁</t>
  </si>
  <si>
    <t>尚亦骁</t>
  </si>
  <si>
    <t>102cm</t>
  </si>
  <si>
    <t>HR</t>
    <phoneticPr fontId="1" type="noConversion"/>
  </si>
  <si>
    <t>ou088</t>
  </si>
  <si>
    <t>何雨萌</t>
  </si>
  <si>
    <t>420281199101088880</t>
  </si>
  <si>
    <t>qp104</t>
  </si>
  <si>
    <t>金喆</t>
  </si>
  <si>
    <t>420303199108292522</t>
  </si>
  <si>
    <t>QM567</t>
  </si>
  <si>
    <t>卓佳琳</t>
  </si>
  <si>
    <t>420105199506220024</t>
  </si>
  <si>
    <t>NJ514</t>
  </si>
  <si>
    <t>郭鸣宇</t>
  </si>
  <si>
    <t>420124198207010849</t>
  </si>
  <si>
    <t>QL090</t>
  </si>
  <si>
    <t>汪俊</t>
  </si>
  <si>
    <t>420116198611223766</t>
  </si>
  <si>
    <t>IM802</t>
  </si>
  <si>
    <t>李琳</t>
  </si>
  <si>
    <t>420111197202124306</t>
  </si>
  <si>
    <t>po384</t>
  </si>
  <si>
    <t>陈林</t>
  </si>
  <si>
    <t>420112198710052717</t>
  </si>
  <si>
    <t>K05961793</t>
  </si>
  <si>
    <t>陈沁泽</t>
  </si>
  <si>
    <t>42011220151020272X</t>
  </si>
  <si>
    <t>420112196301231280</t>
  </si>
  <si>
    <t>Plant</t>
    <phoneticPr fontId="1" type="noConversion"/>
  </si>
  <si>
    <t>OPS</t>
    <phoneticPr fontId="1" type="noConversion"/>
  </si>
  <si>
    <t>PX902</t>
  </si>
  <si>
    <t>黄元武</t>
  </si>
  <si>
    <t>420802197908090912</t>
  </si>
  <si>
    <t>pz872</t>
  </si>
  <si>
    <t>吴锐</t>
  </si>
  <si>
    <t>420114198309134217</t>
  </si>
  <si>
    <t>pc029</t>
  </si>
  <si>
    <t>陈龙</t>
  </si>
  <si>
    <t>42010119890130755x</t>
  </si>
  <si>
    <t>mp759</t>
  </si>
  <si>
    <t>祝扬</t>
  </si>
  <si>
    <t>420116198909094565</t>
  </si>
  <si>
    <t>MR382</t>
  </si>
  <si>
    <t>范青青</t>
  </si>
  <si>
    <t>420922199310193829</t>
  </si>
  <si>
    <t>NW851</t>
  </si>
  <si>
    <t>韩争</t>
  </si>
  <si>
    <t>420922199505154213</t>
  </si>
  <si>
    <t>na835</t>
  </si>
  <si>
    <t>周学理</t>
  </si>
  <si>
    <t>421126199111133818</t>
  </si>
  <si>
    <t>OI300</t>
  </si>
  <si>
    <t>黄凯</t>
  </si>
  <si>
    <t>420101199009157516</t>
  </si>
  <si>
    <t>PI063</t>
  </si>
  <si>
    <t>李鹏飞</t>
  </si>
  <si>
    <t>42010519870910001X</t>
  </si>
  <si>
    <t>OV040</t>
  </si>
  <si>
    <t>宋文涛</t>
  </si>
  <si>
    <t>422202198711085734</t>
  </si>
  <si>
    <t>OO250</t>
  </si>
  <si>
    <t>李多</t>
  </si>
  <si>
    <t xml:space="preserve">女 </t>
  </si>
  <si>
    <t>420115199707124023</t>
  </si>
  <si>
    <t>PC032</t>
  </si>
  <si>
    <t>张珊湖</t>
  </si>
  <si>
    <t>420117199004062746</t>
  </si>
  <si>
    <t>QJ183</t>
  </si>
  <si>
    <t>徐泽华</t>
  </si>
  <si>
    <t>420114198104103732</t>
  </si>
  <si>
    <t>420117199011042719</t>
  </si>
  <si>
    <t>OS654</t>
  </si>
  <si>
    <t>马永学</t>
  </si>
  <si>
    <t>420104197909263314</t>
  </si>
  <si>
    <t>OJ063</t>
  </si>
  <si>
    <t>王胜梅</t>
  </si>
  <si>
    <t>420116198603061162</t>
  </si>
  <si>
    <t>林国政</t>
  </si>
  <si>
    <t>420381198801122235</t>
  </si>
  <si>
    <t>PZ875</t>
  </si>
  <si>
    <t>420114198107182229</t>
  </si>
  <si>
    <t>马静茹</t>
  </si>
  <si>
    <t>42010420090219332X</t>
  </si>
  <si>
    <t>420116201309110829</t>
  </si>
  <si>
    <t>110CM</t>
  </si>
  <si>
    <t>PZ882</t>
  </si>
  <si>
    <t>李嘉伟</t>
  </si>
  <si>
    <t>420821199406172510</t>
  </si>
  <si>
    <t>NG966</t>
  </si>
  <si>
    <t>乐全平</t>
  </si>
  <si>
    <t>421125199009017013</t>
  </si>
  <si>
    <t>PZ878</t>
  </si>
  <si>
    <t>江松</t>
  </si>
  <si>
    <t>422128199811281719</t>
  </si>
  <si>
    <t>OJ184</t>
  </si>
  <si>
    <t>凡荣</t>
  </si>
  <si>
    <t>420984198302174761</t>
  </si>
  <si>
    <t>OR346</t>
  </si>
  <si>
    <t>林恒</t>
  </si>
  <si>
    <t>420101198709287018</t>
  </si>
  <si>
    <t>NG164</t>
  </si>
  <si>
    <t>吴志华</t>
  </si>
  <si>
    <t>421181198705273607</t>
  </si>
  <si>
    <t>MO457</t>
  </si>
  <si>
    <t>余薇</t>
  </si>
  <si>
    <t>420101198904187012</t>
  </si>
  <si>
    <t>OZ015</t>
  </si>
  <si>
    <t>胡晶</t>
  </si>
  <si>
    <t>421121199210232828</t>
  </si>
  <si>
    <t>PB340</t>
  </si>
  <si>
    <t>郭欢欢</t>
  </si>
  <si>
    <t>422432198708030723</t>
  </si>
  <si>
    <t>PE338</t>
  </si>
  <si>
    <t>张鹏辉</t>
  </si>
  <si>
    <t>429004199303041575</t>
  </si>
  <si>
    <t>PZ957</t>
  </si>
  <si>
    <t>韩小喜</t>
  </si>
  <si>
    <t>420682199003053527</t>
  </si>
  <si>
    <t>QD464</t>
  </si>
  <si>
    <t>吕栋江</t>
  </si>
  <si>
    <t>421182199304125137</t>
  </si>
  <si>
    <t>PC603</t>
  </si>
  <si>
    <t>侯丰</t>
  </si>
  <si>
    <t>422202199010173832</t>
  </si>
  <si>
    <t>QD457</t>
  </si>
  <si>
    <t>赵军</t>
  </si>
  <si>
    <t>42098219890820001X</t>
  </si>
  <si>
    <t>PC833</t>
  </si>
  <si>
    <t>杨倩倩</t>
  </si>
  <si>
    <t>420114199410102863</t>
  </si>
  <si>
    <t>420114198111050093</t>
  </si>
  <si>
    <t>PX900</t>
  </si>
  <si>
    <t>陈超</t>
  </si>
  <si>
    <t>420121197509041014</t>
  </si>
  <si>
    <t>OJ181</t>
  </si>
  <si>
    <t>邹亚平</t>
  </si>
  <si>
    <t>422201199009017545</t>
  </si>
  <si>
    <t>PY380</t>
  </si>
  <si>
    <t>陈志娜</t>
  </si>
  <si>
    <t>440229198705151629</t>
  </si>
  <si>
    <t>OS629</t>
  </si>
  <si>
    <t>彭俊</t>
  </si>
  <si>
    <t>420702199009077857</t>
  </si>
  <si>
    <t>PT285</t>
  </si>
  <si>
    <t>叶锦鹏</t>
  </si>
  <si>
    <t>420117199305128315</t>
  </si>
  <si>
    <t>OX250</t>
  </si>
  <si>
    <t>任梦</t>
  </si>
  <si>
    <t>420116199506282427</t>
  </si>
  <si>
    <t>PC842</t>
  </si>
  <si>
    <t>金玉林</t>
  </si>
  <si>
    <t>422322198409106128</t>
  </si>
  <si>
    <t>PM586</t>
  </si>
  <si>
    <t>蔡万平</t>
  </si>
  <si>
    <t>420101198501147518</t>
  </si>
  <si>
    <t>OO306</t>
  </si>
  <si>
    <t>栾先刚</t>
  </si>
  <si>
    <t>420984198510042437</t>
  </si>
  <si>
    <t>PZ955</t>
  </si>
  <si>
    <t>谌瑾</t>
  </si>
  <si>
    <t>420116199404190425</t>
  </si>
  <si>
    <t>NG963</t>
  </si>
  <si>
    <t>陈万龙</t>
  </si>
  <si>
    <t>420101199102037519</t>
  </si>
  <si>
    <t>QD463</t>
  </si>
  <si>
    <t>叶帆</t>
  </si>
  <si>
    <t>420114199207202818</t>
  </si>
  <si>
    <t>420902201209297310</t>
  </si>
  <si>
    <t>420114201309302211</t>
  </si>
  <si>
    <t>420105200408260431</t>
  </si>
  <si>
    <t>oh774</t>
  </si>
  <si>
    <t>王放</t>
  </si>
  <si>
    <t>420101199009217056</t>
  </si>
  <si>
    <t>PZ869</t>
  </si>
  <si>
    <t>陈相</t>
  </si>
  <si>
    <t>42243219930806251X</t>
  </si>
  <si>
    <t>PK970</t>
  </si>
  <si>
    <t>常斌</t>
  </si>
  <si>
    <t>420101198403187516</t>
  </si>
  <si>
    <t>PQ083</t>
  </si>
  <si>
    <t>王伟</t>
  </si>
  <si>
    <t>420114198710261212</t>
  </si>
  <si>
    <t>MI580</t>
  </si>
  <si>
    <t>蔡海燕</t>
  </si>
  <si>
    <t>420101198405257020</t>
  </si>
  <si>
    <t>PY172</t>
  </si>
  <si>
    <t>袁昌义</t>
  </si>
  <si>
    <t>420114198703222215</t>
  </si>
  <si>
    <t>OS624</t>
  </si>
  <si>
    <t>袁秀艳</t>
  </si>
  <si>
    <t>420324199012067162</t>
  </si>
  <si>
    <t>MJ050</t>
  </si>
  <si>
    <t>肖雅莉</t>
  </si>
  <si>
    <t>420114199107114546</t>
  </si>
  <si>
    <t>420101200907257055</t>
  </si>
  <si>
    <t>MV384</t>
  </si>
  <si>
    <t>管韦</t>
  </si>
  <si>
    <t>420902199612053279</t>
  </si>
  <si>
    <t>MY931</t>
  </si>
  <si>
    <t>韩征平</t>
  </si>
  <si>
    <t>420683197904180045</t>
  </si>
  <si>
    <t>OZ038</t>
  </si>
  <si>
    <t>董雅琴</t>
  </si>
  <si>
    <t>429006199108077946</t>
  </si>
  <si>
    <t>OZ020</t>
  </si>
  <si>
    <t>黄永铭</t>
  </si>
  <si>
    <t>421083199207130453</t>
  </si>
  <si>
    <t>OS703</t>
  </si>
  <si>
    <t>张家恒</t>
  </si>
  <si>
    <t>420114198605201912</t>
  </si>
  <si>
    <t>PE219</t>
  </si>
  <si>
    <t>赵永</t>
  </si>
  <si>
    <t>429004199311101750</t>
  </si>
  <si>
    <t>QD456</t>
  </si>
  <si>
    <t>徐欢</t>
  </si>
  <si>
    <t>420116198701081116</t>
  </si>
  <si>
    <t>MK525</t>
  </si>
  <si>
    <t>杨倩</t>
  </si>
  <si>
    <t>420114198911011922</t>
  </si>
  <si>
    <t>421181199108078226</t>
  </si>
  <si>
    <t>170cm</t>
  </si>
  <si>
    <t>13岁</t>
  </si>
  <si>
    <t>420114201008301928</t>
  </si>
  <si>
    <t>王啸</t>
  </si>
  <si>
    <t>·420101198802197017</t>
  </si>
  <si>
    <t>唐俊</t>
  </si>
  <si>
    <t>肖毕</t>
  </si>
  <si>
    <t>420101199001107514</t>
  </si>
  <si>
    <t>程金金</t>
  </si>
  <si>
    <t>420983199601186410</t>
  </si>
  <si>
    <t>王超</t>
  </si>
  <si>
    <t>420101199206167019</t>
  </si>
  <si>
    <t>刘尧尧</t>
  </si>
  <si>
    <t>420114198612074536</t>
  </si>
  <si>
    <t>OY933</t>
  </si>
  <si>
    <t>王海龙</t>
  </si>
  <si>
    <t>420902198209300837</t>
  </si>
  <si>
    <t>付丹青</t>
  </si>
  <si>
    <t>王艳</t>
  </si>
  <si>
    <t>612429199001122669</t>
  </si>
  <si>
    <t>张海鹏</t>
  </si>
  <si>
    <t>131023199011172000</t>
  </si>
  <si>
    <t>OG178</t>
  </si>
  <si>
    <t>王汝婷</t>
  </si>
  <si>
    <t>420101199303037021</t>
  </si>
  <si>
    <t>LV807</t>
  </si>
  <si>
    <t>柳大为</t>
  </si>
  <si>
    <t>420302198408110312</t>
  </si>
  <si>
    <t>贾杰</t>
  </si>
  <si>
    <t>420602198703101036</t>
  </si>
  <si>
    <t>陈 波</t>
  </si>
  <si>
    <t>张涛</t>
  </si>
  <si>
    <t>420106197510103258</t>
  </si>
  <si>
    <t>NL201</t>
  </si>
  <si>
    <t>姜丛伟</t>
  </si>
  <si>
    <t>420101201507317033</t>
  </si>
  <si>
    <t>420321198507090029</t>
  </si>
  <si>
    <t>杨启明</t>
  </si>
  <si>
    <t>230404198508050225</t>
  </si>
  <si>
    <t>’421181201403171941</t>
  </si>
  <si>
    <t>103cm</t>
  </si>
  <si>
    <t>FQ935</t>
  </si>
  <si>
    <t>过荆雷</t>
  </si>
  <si>
    <t>320211197911021619</t>
  </si>
  <si>
    <t>420881198211136511</t>
  </si>
  <si>
    <t>OJ186</t>
  </si>
  <si>
    <t>张荣</t>
  </si>
  <si>
    <t>420822199201047149</t>
  </si>
  <si>
    <t>IR223</t>
  </si>
  <si>
    <t>黄家道</t>
  </si>
  <si>
    <t>420922198112255350</t>
  </si>
  <si>
    <t>IW377</t>
  </si>
  <si>
    <t>黄艳</t>
  </si>
  <si>
    <t>420106196910205224</t>
  </si>
  <si>
    <t>IF870</t>
  </si>
  <si>
    <t>鲍芳</t>
  </si>
  <si>
    <t>420106198204181228</t>
  </si>
  <si>
    <t>OB242</t>
  </si>
  <si>
    <t>封伟</t>
  </si>
  <si>
    <t>420324198109040017</t>
  </si>
  <si>
    <t>NC698</t>
  </si>
  <si>
    <t>宋德寿</t>
  </si>
  <si>
    <t>340221198104268974</t>
  </si>
  <si>
    <t>余睿佳</t>
  </si>
  <si>
    <t>420112200602224227</t>
  </si>
  <si>
    <t>157cm</t>
  </si>
  <si>
    <t>‘429005199111253414</t>
    <phoneticPr fontId="1" type="noConversion"/>
  </si>
  <si>
    <t>‘420112199608150315</t>
    <phoneticPr fontId="1" type="noConversion"/>
  </si>
  <si>
    <t>男</t>
    <phoneticPr fontId="1" type="noConversion"/>
  </si>
  <si>
    <t>女</t>
    <phoneticPr fontId="1" type="noConversion"/>
  </si>
  <si>
    <t>叶子豪</t>
    <phoneticPr fontId="1" type="noConversion"/>
  </si>
  <si>
    <t>‘420104201410150416</t>
    <phoneticPr fontId="1" type="noConversion"/>
  </si>
  <si>
    <t>王奕果</t>
    <phoneticPr fontId="1" type="noConversion"/>
  </si>
  <si>
    <t>’420101201311237023</t>
    <phoneticPr fontId="1" type="noConversion"/>
  </si>
  <si>
    <t>王雨默</t>
    <phoneticPr fontId="1" type="noConversion"/>
  </si>
  <si>
    <t>‘420101201308207018</t>
    <phoneticPr fontId="1" type="noConversion"/>
  </si>
  <si>
    <r>
      <t>420682198701072000</t>
    </r>
    <r>
      <rPr>
        <sz val="12"/>
        <color theme="1"/>
        <rFont val="Times New Roman"/>
        <family val="1"/>
      </rPr>
      <t> </t>
    </r>
  </si>
  <si>
    <t>张魏黎</t>
    <phoneticPr fontId="1" type="noConversion"/>
  </si>
  <si>
    <t>OP780</t>
  </si>
  <si>
    <t>’421102199808168219</t>
    <phoneticPr fontId="1" type="noConversion"/>
  </si>
  <si>
    <t>魏崇虎</t>
    <phoneticPr fontId="1" type="noConversion"/>
  </si>
  <si>
    <t>‘420101199409217055</t>
    <phoneticPr fontId="1" type="noConversion"/>
  </si>
  <si>
    <t>北海</t>
    <phoneticPr fontId="1" type="noConversion"/>
  </si>
  <si>
    <t>张家界</t>
    <phoneticPr fontId="1" type="noConversion"/>
  </si>
  <si>
    <t>成都</t>
    <phoneticPr fontId="1" type="noConversion"/>
  </si>
  <si>
    <t>恩施</t>
    <phoneticPr fontId="1" type="noConversion"/>
  </si>
  <si>
    <t>贵州</t>
    <phoneticPr fontId="1" type="noConversion"/>
  </si>
  <si>
    <t>总人数</t>
    <phoneticPr fontId="1" type="noConversion"/>
  </si>
  <si>
    <t>员工</t>
    <phoneticPr fontId="1" type="noConversion"/>
  </si>
  <si>
    <t>员工-大人</t>
    <phoneticPr fontId="1" type="noConversion"/>
  </si>
  <si>
    <t>员工-孩子</t>
    <phoneticPr fontId="1" type="noConversion"/>
  </si>
  <si>
    <t>景点</t>
    <phoneticPr fontId="1" type="noConversion"/>
  </si>
  <si>
    <t>周浩东</t>
    <phoneticPr fontId="1" type="noConversion"/>
  </si>
  <si>
    <t>‘421181200309287812</t>
    <phoneticPr fontId="1" type="noConversion"/>
  </si>
  <si>
    <t>封靖怡</t>
    <phoneticPr fontId="1" type="noConversion"/>
  </si>
  <si>
    <t>’420101200906047021</t>
    <phoneticPr fontId="1" type="noConversion"/>
  </si>
  <si>
    <t>PQ010</t>
  </si>
  <si>
    <t>孙英浩</t>
  </si>
  <si>
    <t>371081198801082624</t>
  </si>
  <si>
    <t>220102197106173358</t>
  </si>
  <si>
    <t>CU192</t>
  </si>
  <si>
    <t>陈剑</t>
    <phoneticPr fontId="1" type="noConversion"/>
  </si>
  <si>
    <t>320204200311284010</t>
  </si>
  <si>
    <t>樊飞</t>
    <phoneticPr fontId="1" type="noConversion"/>
  </si>
  <si>
    <t>‘420102197503012416</t>
    <phoneticPr fontId="1" type="noConversion"/>
  </si>
  <si>
    <t>NM687</t>
  </si>
  <si>
    <t>裴冲</t>
  </si>
  <si>
    <t>’421083198708103272</t>
    <phoneticPr fontId="1" type="noConversion"/>
  </si>
  <si>
    <t>KS463</t>
  </si>
  <si>
    <t>樊静怡</t>
  </si>
  <si>
    <t>115c</t>
  </si>
  <si>
    <t>422322198702040041</t>
    <phoneticPr fontId="1" type="noConversion"/>
  </si>
  <si>
    <t>杨甜</t>
  </si>
  <si>
    <t>张宇轩</t>
    <phoneticPr fontId="1" type="noConversion"/>
  </si>
  <si>
    <t>360425201205300210</t>
    <phoneticPr fontId="1" type="noConversion"/>
  </si>
  <si>
    <t>116cm</t>
    <phoneticPr fontId="1" type="noConversion"/>
  </si>
  <si>
    <t>7岁</t>
    <phoneticPr fontId="1" type="noConversion"/>
  </si>
  <si>
    <t>合计</t>
    <phoneticPr fontId="1" type="noConversion"/>
  </si>
  <si>
    <t>路线三广西北海（家属）</t>
    <phoneticPr fontId="1" type="noConversion"/>
  </si>
  <si>
    <t>路线三广西北海（孩子）</t>
    <phoneticPr fontId="1" type="noConversion"/>
  </si>
  <si>
    <t>陈琴</t>
    <phoneticPr fontId="1" type="noConversion"/>
  </si>
  <si>
    <t>孩子原纪录13人</t>
    <phoneticPr fontId="1" type="noConversion"/>
  </si>
  <si>
    <t>张兴</t>
    <phoneticPr fontId="1" type="noConversion"/>
  </si>
  <si>
    <t>贺紫涵</t>
    <phoneticPr fontId="1" type="noConversion"/>
  </si>
  <si>
    <t>王梓晨</t>
    <phoneticPr fontId="1" type="noConversion"/>
  </si>
  <si>
    <t>孙子依</t>
    <phoneticPr fontId="1" type="noConversion"/>
  </si>
  <si>
    <t>王志华</t>
    <phoneticPr fontId="1" type="noConversion"/>
  </si>
  <si>
    <t>王研</t>
    <phoneticPr fontId="1" type="noConversion"/>
  </si>
  <si>
    <t>卿子恒</t>
    <phoneticPr fontId="1" type="noConversion"/>
  </si>
  <si>
    <t>杨业晨</t>
    <phoneticPr fontId="1" type="noConversion"/>
  </si>
  <si>
    <t>张健</t>
    <phoneticPr fontId="1" type="noConversion"/>
  </si>
  <si>
    <t>梦晓花</t>
    <phoneticPr fontId="1" type="noConversion"/>
  </si>
  <si>
    <t>李祖涵</t>
    <phoneticPr fontId="1" type="noConversion"/>
  </si>
  <si>
    <t>程子瀚</t>
    <phoneticPr fontId="1" type="noConversion"/>
  </si>
  <si>
    <t>鲁世棠</t>
    <phoneticPr fontId="1" type="noConversion"/>
  </si>
  <si>
    <t>叶泽瑞</t>
    <phoneticPr fontId="1" type="noConversion"/>
  </si>
  <si>
    <t>王鹏宇</t>
    <phoneticPr fontId="1" type="noConversion"/>
  </si>
  <si>
    <t>刘东敏</t>
    <phoneticPr fontId="1" type="noConversion"/>
  </si>
  <si>
    <t>吴金铭</t>
    <phoneticPr fontId="1" type="noConversion"/>
  </si>
  <si>
    <t>张津源</t>
    <phoneticPr fontId="1" type="noConversion"/>
  </si>
  <si>
    <t>张志远</t>
    <phoneticPr fontId="1" type="noConversion"/>
  </si>
  <si>
    <t>谢津</t>
    <phoneticPr fontId="1" type="noConversion"/>
  </si>
  <si>
    <t>张凤芝</t>
    <phoneticPr fontId="1" type="noConversion"/>
  </si>
  <si>
    <t>张宇成</t>
    <phoneticPr fontId="1" type="noConversion"/>
  </si>
  <si>
    <t>陈皓</t>
    <phoneticPr fontId="1" type="noConversion"/>
  </si>
  <si>
    <t>喻聪</t>
    <phoneticPr fontId="1" type="noConversion"/>
  </si>
  <si>
    <t>邱婷婷</t>
    <phoneticPr fontId="1" type="noConversion"/>
  </si>
  <si>
    <t>彭梓豪</t>
    <phoneticPr fontId="1" type="noConversion"/>
  </si>
  <si>
    <t>袁嘉伟</t>
    <phoneticPr fontId="1" type="noConversion"/>
  </si>
  <si>
    <t>李天奇</t>
    <phoneticPr fontId="1" type="noConversion"/>
  </si>
  <si>
    <t>张文依</t>
    <phoneticPr fontId="1" type="noConversion"/>
  </si>
  <si>
    <t>刘敬瑞</t>
    <phoneticPr fontId="1" type="noConversion"/>
  </si>
  <si>
    <t>魏靖</t>
    <phoneticPr fontId="1" type="noConversion"/>
  </si>
  <si>
    <t>王婷</t>
    <phoneticPr fontId="1" type="noConversion"/>
  </si>
  <si>
    <t>丁安然</t>
    <phoneticPr fontId="1" type="noConversion"/>
  </si>
  <si>
    <t>陈语菡</t>
    <phoneticPr fontId="1" type="noConversion"/>
  </si>
  <si>
    <t>7月4日价格</t>
    <phoneticPr fontId="1" type="noConversion"/>
  </si>
  <si>
    <t>报价</t>
    <phoneticPr fontId="1" type="noConversion"/>
  </si>
  <si>
    <t>自费价格</t>
    <phoneticPr fontId="1" type="noConversion"/>
  </si>
  <si>
    <t>儿童价格（1.2以下）</t>
    <phoneticPr fontId="1" type="noConversion"/>
  </si>
  <si>
    <t>儿童价格（1.2-1.4）</t>
    <phoneticPr fontId="1" type="noConversion"/>
  </si>
  <si>
    <t>520（动车470）</t>
    <phoneticPr fontId="1" type="noConversion"/>
  </si>
  <si>
    <t>300（2岁以下）</t>
    <phoneticPr fontId="1" type="noConversion"/>
  </si>
  <si>
    <t>儿童价格（房差价格）</t>
    <phoneticPr fontId="1" type="noConversion"/>
  </si>
  <si>
    <t>路线八恩施（家属）</t>
    <phoneticPr fontId="1" type="noConversion"/>
  </si>
  <si>
    <t>路线八恩施（孩子）</t>
    <phoneticPr fontId="1" type="noConversion"/>
  </si>
  <si>
    <t>签字</t>
    <phoneticPr fontId="1" type="noConversion"/>
  </si>
  <si>
    <t>1.4m</t>
  </si>
  <si>
    <t>MS</t>
    <phoneticPr fontId="1" type="noConversion"/>
  </si>
  <si>
    <t>LY592</t>
  </si>
  <si>
    <t>NZ767</t>
  </si>
  <si>
    <t>KP615</t>
  </si>
  <si>
    <t>PL432</t>
  </si>
  <si>
    <t>42118119850926197X</t>
  </si>
  <si>
    <t>42118119861123042X</t>
  </si>
  <si>
    <t>PUR</t>
    <phoneticPr fontId="1" type="noConversion"/>
  </si>
  <si>
    <t>路线四张家界（家属）</t>
    <phoneticPr fontId="1" type="noConversion"/>
  </si>
  <si>
    <t>路线四张家界（孩子）</t>
    <phoneticPr fontId="1" type="noConversion"/>
  </si>
  <si>
    <t>8岁</t>
    <phoneticPr fontId="1" type="noConversion"/>
  </si>
  <si>
    <t>6岁</t>
    <phoneticPr fontId="1" type="noConversion"/>
  </si>
  <si>
    <t>肖进家属</t>
    <phoneticPr fontId="1" type="noConversion"/>
  </si>
  <si>
    <t>‘420114198003174822</t>
    <phoneticPr fontId="1" type="noConversion"/>
  </si>
  <si>
    <t>’420101199509247518</t>
    <phoneticPr fontId="1" type="noConversion"/>
  </si>
  <si>
    <t>’420303197401242525</t>
    <phoneticPr fontId="1" type="noConversion"/>
  </si>
  <si>
    <t>MI985</t>
  </si>
  <si>
    <t>OH776</t>
  </si>
  <si>
    <t>42010119940903753X</t>
  </si>
  <si>
    <t>LU541</t>
  </si>
  <si>
    <t>OH778</t>
  </si>
  <si>
    <t>LW569</t>
  </si>
  <si>
    <t>MJ026</t>
  </si>
  <si>
    <t>42011420131119511X</t>
  </si>
  <si>
    <t>OS701</t>
    <phoneticPr fontId="1" type="noConversion"/>
  </si>
  <si>
    <t>IM069</t>
  </si>
  <si>
    <t>413029198010293512</t>
  </si>
  <si>
    <t>’420105198108053633</t>
    <phoneticPr fontId="1" type="noConversion"/>
  </si>
  <si>
    <t>王振东家属</t>
  </si>
  <si>
    <t>鲁志凯家属</t>
  </si>
  <si>
    <t>尚兵兵家属</t>
  </si>
  <si>
    <t>谁家孩子？</t>
    <phoneticPr fontId="1" type="noConversion"/>
  </si>
  <si>
    <t>李红英</t>
    <phoneticPr fontId="1" type="noConversion"/>
  </si>
  <si>
    <t>王炎</t>
    <phoneticPr fontId="1" type="noConversion"/>
  </si>
  <si>
    <t>陈鼎</t>
    <phoneticPr fontId="1" type="noConversion"/>
  </si>
  <si>
    <t>徐丹妮</t>
    <phoneticPr fontId="1" type="noConversion"/>
  </si>
  <si>
    <t>李士元</t>
    <phoneticPr fontId="1" type="noConversion"/>
  </si>
  <si>
    <t>谁的家属？</t>
    <phoneticPr fontId="1" type="noConversion"/>
  </si>
  <si>
    <t>线路取消</t>
    <phoneticPr fontId="1" type="noConversion"/>
  </si>
  <si>
    <t>费用总计</t>
    <phoneticPr fontId="1" type="noConversion"/>
  </si>
  <si>
    <t>线路取消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</si>
</sst>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  <font>
      <sz val="12"/>
      <color theme="1"/>
      <name val="Calibri"/>
      <family val="2"/>
    </font>
    <font>
      <strike/>
      <sz val="11"/>
      <color theme="1"/>
      <name val="等线"/>
      <family val="3"/>
      <charset val="134"/>
      <scheme val="minor"/>
    </font>
    <font>
      <strike/>
      <sz val="11"/>
      <name val="等线"/>
      <family val="3"/>
      <charset val="134"/>
      <scheme val="minor"/>
    </font>
    <font>
      <b/>
      <strike/>
      <sz val="11"/>
      <color theme="0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0" xfId="0" applyFont="1"/>
    <xf numFmtId="0" fontId="9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Font="1"/>
    <xf numFmtId="0" fontId="12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4" fillId="10" borderId="0" xfId="0" applyFont="1" applyFill="1" applyBorder="1"/>
    <xf numFmtId="0" fontId="4" fillId="10" borderId="1" xfId="0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/>
    <xf numFmtId="0" fontId="4" fillId="0" borderId="0" xfId="0" applyFont="1" applyFill="1"/>
    <xf numFmtId="0" fontId="15" fillId="3" borderId="0" xfId="0" applyFont="1" applyFill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4" fillId="3" borderId="0" xfId="0" applyFont="1" applyFill="1" applyBorder="1"/>
    <xf numFmtId="0" fontId="14" fillId="4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/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quotePrefix="1" applyNumberFormat="1" applyFont="1" applyBorder="1"/>
    <xf numFmtId="0" fontId="14" fillId="0" borderId="1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10" borderId="0" xfId="0" applyFont="1" applyFill="1" applyBorder="1"/>
    <xf numFmtId="0" fontId="13" fillId="10" borderId="1" xfId="0" applyFont="1" applyFill="1" applyBorder="1" applyAlignment="1">
      <alignment horizontal="center" vertical="center"/>
    </xf>
    <xf numFmtId="0" fontId="13" fillId="10" borderId="1" xfId="0" applyNumberFormat="1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3" borderId="0" xfId="0" applyFont="1" applyFill="1" applyBorder="1"/>
    <xf numFmtId="0" fontId="13" fillId="0" borderId="1" xfId="0" applyFont="1" applyBorder="1" applyAlignment="1">
      <alignment horizontal="center"/>
    </xf>
    <xf numFmtId="49" fontId="13" fillId="0" borderId="1" xfId="0" quotePrefix="1" applyNumberFormat="1" applyFont="1" applyFill="1" applyBorder="1" applyAlignment="1">
      <alignment horizontal="left"/>
    </xf>
    <xf numFmtId="0" fontId="13" fillId="0" borderId="1" xfId="0" applyFont="1" applyBorder="1"/>
    <xf numFmtId="49" fontId="13" fillId="0" borderId="1" xfId="0" quotePrefix="1" applyNumberFormat="1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/>
    </xf>
    <xf numFmtId="0" fontId="19" fillId="0" borderId="0" xfId="0" applyFont="1"/>
    <xf numFmtId="0" fontId="21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workbookViewId="0">
      <selection activeCell="F8" sqref="F8"/>
    </sheetView>
  </sheetViews>
  <sheetFormatPr defaultColWidth="8.875" defaultRowHeight="14.25" x14ac:dyDescent="0.2"/>
  <cols>
    <col min="1" max="1" width="12" style="9" customWidth="1"/>
    <col min="2" max="2" width="12.25" style="4" customWidth="1"/>
    <col min="3" max="3" width="13.125" style="4" customWidth="1"/>
    <col min="4" max="4" width="19.875" style="4" bestFit="1" customWidth="1"/>
    <col min="5" max="5" width="19.375" style="4" bestFit="1" customWidth="1"/>
    <col min="6" max="6" width="21.375" style="4" bestFit="1" customWidth="1"/>
    <col min="7" max="16384" width="8.875" style="4"/>
  </cols>
  <sheetData>
    <row r="1" spans="1:7" ht="22.5" customHeight="1" x14ac:dyDescent="0.2">
      <c r="A1" s="2" t="s">
        <v>925</v>
      </c>
      <c r="B1" s="3" t="s">
        <v>922</v>
      </c>
      <c r="C1" s="3" t="s">
        <v>923</v>
      </c>
      <c r="D1" s="3" t="s">
        <v>924</v>
      </c>
      <c r="E1" s="3" t="s">
        <v>921</v>
      </c>
      <c r="F1" s="23" t="s">
        <v>1041</v>
      </c>
    </row>
    <row r="2" spans="1:7" ht="18" customHeight="1" x14ac:dyDescent="0.2">
      <c r="A2" s="2" t="s">
        <v>919</v>
      </c>
      <c r="B2" s="5">
        <v>109</v>
      </c>
      <c r="C2" s="6">
        <v>8</v>
      </c>
      <c r="D2" s="7">
        <v>21</v>
      </c>
      <c r="E2" s="8">
        <f>SUM(B2:D2)</f>
        <v>138</v>
      </c>
      <c r="F2" s="8">
        <f>B2*B14+C2*B14+D2*D14</f>
        <v>172200</v>
      </c>
    </row>
    <row r="3" spans="1:7" ht="18" customHeight="1" x14ac:dyDescent="0.2">
      <c r="A3" s="2" t="s">
        <v>917</v>
      </c>
      <c r="B3" s="5">
        <v>94</v>
      </c>
      <c r="C3" s="6">
        <v>9</v>
      </c>
      <c r="D3" s="22">
        <v>12</v>
      </c>
      <c r="E3" s="8">
        <f t="shared" ref="E3:E6" si="0">SUM(B3:D3)</f>
        <v>115</v>
      </c>
      <c r="F3" s="8">
        <f>B3*B15+C3*B15+D3*D15</f>
        <v>148040</v>
      </c>
      <c r="G3" s="21" t="s">
        <v>955</v>
      </c>
    </row>
    <row r="4" spans="1:7" ht="18" customHeight="1" x14ac:dyDescent="0.2">
      <c r="A4" s="2" t="s">
        <v>920</v>
      </c>
      <c r="B4" s="5">
        <v>18</v>
      </c>
      <c r="C4" s="6">
        <v>4</v>
      </c>
      <c r="D4" s="7">
        <v>4</v>
      </c>
      <c r="E4" s="8">
        <f t="shared" si="0"/>
        <v>26</v>
      </c>
      <c r="F4" s="8">
        <f>B4*B16+C4*B16+D4*D16</f>
        <v>56552</v>
      </c>
    </row>
    <row r="5" spans="1:7" ht="18" customHeight="1" x14ac:dyDescent="0.2">
      <c r="A5" s="2" t="s">
        <v>918</v>
      </c>
      <c r="B5" s="5">
        <v>22</v>
      </c>
      <c r="C5" s="6">
        <v>2</v>
      </c>
      <c r="D5" s="7">
        <v>3</v>
      </c>
      <c r="E5" s="8">
        <f t="shared" si="0"/>
        <v>27</v>
      </c>
      <c r="F5" s="8">
        <f>B5*B17+C5*B17+D5*D17</f>
        <v>49002</v>
      </c>
    </row>
    <row r="6" spans="1:7" s="120" customFormat="1" ht="18" customHeight="1" x14ac:dyDescent="0.2">
      <c r="A6" s="114" t="s">
        <v>916</v>
      </c>
      <c r="B6" s="115">
        <v>18</v>
      </c>
      <c r="C6" s="116">
        <v>5</v>
      </c>
      <c r="D6" s="117">
        <v>5</v>
      </c>
      <c r="E6" s="121">
        <f t="shared" si="0"/>
        <v>28</v>
      </c>
      <c r="F6" s="121" t="s">
        <v>1042</v>
      </c>
    </row>
    <row r="8" spans="1:7" x14ac:dyDescent="0.2">
      <c r="D8" s="10" t="s">
        <v>951</v>
      </c>
      <c r="E8" s="11">
        <f>SUM(E2:E6)</f>
        <v>334</v>
      </c>
      <c r="F8" s="9">
        <f>SUM(F2:F5)</f>
        <v>425794</v>
      </c>
    </row>
    <row r="12" spans="1:7" x14ac:dyDescent="0.2">
      <c r="B12" s="21" t="s">
        <v>990</v>
      </c>
    </row>
    <row r="13" spans="1:7" ht="22.5" customHeight="1" x14ac:dyDescent="0.2">
      <c r="A13" s="2" t="s">
        <v>925</v>
      </c>
      <c r="B13" s="23" t="s">
        <v>991</v>
      </c>
      <c r="C13" s="23" t="s">
        <v>992</v>
      </c>
      <c r="D13" s="23" t="s">
        <v>993</v>
      </c>
      <c r="E13" s="23" t="s">
        <v>994</v>
      </c>
      <c r="F13" s="23" t="s">
        <v>997</v>
      </c>
    </row>
    <row r="14" spans="1:7" ht="18" customHeight="1" x14ac:dyDescent="0.2">
      <c r="A14" s="2" t="s">
        <v>919</v>
      </c>
      <c r="B14" s="5">
        <v>1400</v>
      </c>
      <c r="C14" s="6">
        <v>0</v>
      </c>
      <c r="D14" s="7">
        <v>400</v>
      </c>
      <c r="E14" s="24">
        <v>600</v>
      </c>
      <c r="F14" s="25">
        <v>270</v>
      </c>
    </row>
    <row r="15" spans="1:7" ht="18" customHeight="1" x14ac:dyDescent="0.2">
      <c r="A15" s="2" t="s">
        <v>917</v>
      </c>
      <c r="B15" s="5">
        <v>1400</v>
      </c>
      <c r="C15" s="6">
        <v>0</v>
      </c>
      <c r="D15" s="22">
        <v>320</v>
      </c>
      <c r="E15" s="24">
        <v>406</v>
      </c>
      <c r="F15" s="25">
        <v>160</v>
      </c>
      <c r="G15" s="21"/>
    </row>
    <row r="16" spans="1:7" ht="18" customHeight="1" x14ac:dyDescent="0.2">
      <c r="A16" s="2" t="s">
        <v>920</v>
      </c>
      <c r="B16" s="5">
        <v>2476</v>
      </c>
      <c r="C16" s="6">
        <f>B16-1400</f>
        <v>1076</v>
      </c>
      <c r="D16" s="7">
        <v>520</v>
      </c>
      <c r="E16" s="24" t="s">
        <v>995</v>
      </c>
      <c r="F16" s="25">
        <v>350</v>
      </c>
    </row>
    <row r="17" spans="1:7" ht="18" customHeight="1" x14ac:dyDescent="0.2">
      <c r="A17" s="2" t="s">
        <v>918</v>
      </c>
      <c r="B17" s="5">
        <v>1998</v>
      </c>
      <c r="C17" s="6">
        <f t="shared" ref="C17:C18" si="1">B17-1400</f>
        <v>598</v>
      </c>
      <c r="D17" s="7">
        <v>350</v>
      </c>
      <c r="E17" s="24">
        <v>750</v>
      </c>
      <c r="F17" s="25">
        <v>300</v>
      </c>
    </row>
    <row r="18" spans="1:7" ht="18" customHeight="1" x14ac:dyDescent="0.2">
      <c r="A18" s="114" t="s">
        <v>916</v>
      </c>
      <c r="B18" s="115">
        <v>2657</v>
      </c>
      <c r="C18" s="116">
        <f t="shared" si="1"/>
        <v>1257</v>
      </c>
      <c r="D18" s="117" t="s">
        <v>996</v>
      </c>
      <c r="E18" s="118">
        <v>1360</v>
      </c>
      <c r="F18" s="119"/>
      <c r="G18" s="120" t="s">
        <v>1040</v>
      </c>
    </row>
  </sheetData>
  <autoFilter ref="A1:E6" xr:uid="{00000000-0009-0000-0000-000000000000}">
    <sortState xmlns:xlrd2="http://schemas.microsoft.com/office/spreadsheetml/2017/richdata2" ref="A2:E6">
      <sortCondition descending="1" ref="E1:E6"/>
    </sortState>
  </autoFilter>
  <phoneticPr fontId="1" type="noConversion"/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B289-98CB-40E3-B39C-6AE40DF50F6B}">
  <dimension ref="A1:P126"/>
  <sheetViews>
    <sheetView zoomScale="85" zoomScaleNormal="85" workbookViewId="0">
      <pane xSplit="3" ySplit="3" topLeftCell="D64" activePane="bottomRight" state="frozen"/>
      <selection pane="topRight" activeCell="D1" sqref="D1"/>
      <selection pane="bottomLeft" activeCell="A4" sqref="A4"/>
      <selection pane="bottomRight" activeCell="H68" sqref="H68"/>
    </sheetView>
  </sheetViews>
  <sheetFormatPr defaultColWidth="8.625" defaultRowHeight="15.75" x14ac:dyDescent="0.25"/>
  <cols>
    <col min="1" max="1" width="8.625" style="26"/>
    <col min="2" max="4" width="11.375" style="55" bestFit="1" customWidth="1"/>
    <col min="5" max="5" width="16.875" style="56" bestFit="1" customWidth="1"/>
    <col min="6" max="6" width="21" style="57" bestFit="1" customWidth="1"/>
    <col min="7" max="8" width="11.375" style="58" bestFit="1" customWidth="1"/>
    <col min="9" max="9" width="20.625" style="58" bestFit="1" customWidth="1"/>
    <col min="10" max="10" width="7.5" style="58" bestFit="1" customWidth="1"/>
    <col min="11" max="11" width="5.625" style="58" bestFit="1" customWidth="1"/>
    <col min="12" max="12" width="24" style="59" bestFit="1" customWidth="1"/>
    <col min="13" max="13" width="7.25" style="58" bestFit="1" customWidth="1"/>
    <col min="14" max="14" width="5.75" style="58" bestFit="1" customWidth="1"/>
    <col min="15" max="15" width="16.375" style="58" customWidth="1"/>
    <col min="16" max="16384" width="8.625" style="27"/>
  </cols>
  <sheetData>
    <row r="1" spans="1:15" ht="25.5" customHeight="1" x14ac:dyDescent="0.25">
      <c r="B1" s="112" t="s">
        <v>107</v>
      </c>
      <c r="C1" s="112"/>
      <c r="D1" s="112"/>
      <c r="E1" s="112"/>
      <c r="F1" s="112"/>
      <c r="G1" s="113" t="s">
        <v>998</v>
      </c>
      <c r="H1" s="113"/>
      <c r="I1" s="113"/>
      <c r="J1" s="113" t="s">
        <v>999</v>
      </c>
      <c r="K1" s="113"/>
      <c r="L1" s="113"/>
      <c r="M1" s="113"/>
      <c r="N1" s="113"/>
      <c r="O1" s="27"/>
    </row>
    <row r="2" spans="1:15" ht="15.4" customHeight="1" x14ac:dyDescent="0.25">
      <c r="A2" s="28" t="s">
        <v>110</v>
      </c>
      <c r="B2" s="29" t="s">
        <v>0</v>
      </c>
      <c r="C2" s="29" t="s">
        <v>1</v>
      </c>
      <c r="D2" s="29" t="s">
        <v>2</v>
      </c>
      <c r="E2" s="30" t="s">
        <v>3</v>
      </c>
      <c r="F2" s="1" t="s">
        <v>4</v>
      </c>
      <c r="G2" s="31" t="s">
        <v>1</v>
      </c>
      <c r="H2" s="31" t="s">
        <v>2</v>
      </c>
      <c r="I2" s="32" t="s">
        <v>4</v>
      </c>
      <c r="J2" s="31" t="s">
        <v>1</v>
      </c>
      <c r="K2" s="31" t="s">
        <v>2</v>
      </c>
      <c r="L2" s="33" t="s">
        <v>4</v>
      </c>
      <c r="M2" s="30" t="s">
        <v>82</v>
      </c>
      <c r="N2" s="29" t="s">
        <v>83</v>
      </c>
      <c r="O2" s="29" t="s">
        <v>1000</v>
      </c>
    </row>
    <row r="3" spans="1:15" s="39" customFormat="1" ht="20.100000000000001" customHeight="1" x14ac:dyDescent="0.25">
      <c r="A3" s="34"/>
      <c r="B3" s="35"/>
      <c r="C3" s="35"/>
      <c r="D3" s="35"/>
      <c r="E3" s="36"/>
      <c r="F3" s="37"/>
      <c r="G3" s="38"/>
      <c r="H3" s="38"/>
      <c r="I3" s="38"/>
      <c r="J3" s="38"/>
      <c r="K3" s="38"/>
      <c r="L3" s="38"/>
      <c r="M3" s="38"/>
      <c r="N3" s="38"/>
      <c r="O3" s="38"/>
    </row>
    <row r="4" spans="1:15" ht="20.100000000000001" customHeight="1" x14ac:dyDescent="0.25">
      <c r="A4" s="40" t="s">
        <v>109</v>
      </c>
      <c r="B4" s="29" t="s">
        <v>45</v>
      </c>
      <c r="C4" s="29" t="s">
        <v>46</v>
      </c>
      <c r="D4" s="29" t="s">
        <v>9</v>
      </c>
      <c r="E4" s="30">
        <v>15827551673</v>
      </c>
      <c r="F4" s="1" t="s">
        <v>47</v>
      </c>
      <c r="G4" s="31"/>
      <c r="H4" s="31"/>
      <c r="I4" s="31"/>
      <c r="J4" s="31" t="s">
        <v>957</v>
      </c>
      <c r="K4" s="31" t="s">
        <v>9</v>
      </c>
      <c r="L4" s="33" t="s">
        <v>96</v>
      </c>
      <c r="M4" s="31" t="s">
        <v>97</v>
      </c>
      <c r="N4" s="31" t="s">
        <v>98</v>
      </c>
      <c r="O4" s="31"/>
    </row>
    <row r="5" spans="1:15" ht="20.100000000000001" customHeight="1" x14ac:dyDescent="0.25">
      <c r="B5" s="29" t="s">
        <v>48</v>
      </c>
      <c r="C5" s="29" t="s">
        <v>49</v>
      </c>
      <c r="D5" s="29" t="s">
        <v>7</v>
      </c>
      <c r="E5" s="30">
        <v>13456955776</v>
      </c>
      <c r="F5" s="1" t="s">
        <v>50</v>
      </c>
      <c r="G5" s="31"/>
      <c r="H5" s="31"/>
      <c r="I5" s="31"/>
      <c r="J5" s="31"/>
      <c r="K5" s="31"/>
      <c r="L5" s="33"/>
      <c r="M5" s="31"/>
      <c r="N5" s="31"/>
      <c r="O5" s="31"/>
    </row>
    <row r="6" spans="1:15" ht="20.100000000000001" customHeight="1" x14ac:dyDescent="0.25">
      <c r="B6" s="29" t="s">
        <v>51</v>
      </c>
      <c r="C6" s="29" t="s">
        <v>52</v>
      </c>
      <c r="D6" s="29" t="s">
        <v>9</v>
      </c>
      <c r="E6" s="30">
        <v>18827373634</v>
      </c>
      <c r="F6" s="1" t="s">
        <v>115</v>
      </c>
      <c r="G6" s="31"/>
      <c r="H6" s="31"/>
      <c r="I6" s="31"/>
      <c r="J6" s="31"/>
      <c r="K6" s="31"/>
      <c r="L6" s="33"/>
      <c r="M6" s="31"/>
      <c r="N6" s="31"/>
      <c r="O6" s="31"/>
    </row>
    <row r="7" spans="1:15" ht="20.100000000000001" customHeight="1" x14ac:dyDescent="0.25">
      <c r="B7" s="29" t="s">
        <v>53</v>
      </c>
      <c r="C7" s="29" t="s">
        <v>54</v>
      </c>
      <c r="D7" s="29" t="s">
        <v>9</v>
      </c>
      <c r="E7" s="30">
        <v>13476773220</v>
      </c>
      <c r="F7" s="1" t="s">
        <v>116</v>
      </c>
      <c r="G7" s="31"/>
      <c r="H7" s="31"/>
      <c r="I7" s="31"/>
      <c r="J7" s="31" t="s">
        <v>958</v>
      </c>
      <c r="K7" s="31" t="s">
        <v>7</v>
      </c>
      <c r="L7" s="33" t="s">
        <v>99</v>
      </c>
      <c r="M7" s="31" t="s">
        <v>100</v>
      </c>
      <c r="N7" s="31" t="s">
        <v>101</v>
      </c>
      <c r="O7" s="31"/>
    </row>
    <row r="8" spans="1:15" ht="20.100000000000001" customHeight="1" x14ac:dyDescent="0.25">
      <c r="B8" s="29" t="s">
        <v>55</v>
      </c>
      <c r="C8" s="29" t="s">
        <v>56</v>
      </c>
      <c r="D8" s="29" t="s">
        <v>7</v>
      </c>
      <c r="E8" s="30">
        <v>18907112853</v>
      </c>
      <c r="F8" s="1" t="s">
        <v>117</v>
      </c>
      <c r="G8" s="31"/>
      <c r="H8" s="31"/>
      <c r="I8" s="31"/>
      <c r="J8" s="31"/>
      <c r="K8" s="31"/>
      <c r="L8" s="33"/>
      <c r="M8" s="31"/>
      <c r="N8" s="31"/>
      <c r="O8" s="31"/>
    </row>
    <row r="9" spans="1:15" ht="20.100000000000001" customHeight="1" x14ac:dyDescent="0.25">
      <c r="B9" s="29" t="s">
        <v>57</v>
      </c>
      <c r="C9" s="29" t="s">
        <v>58</v>
      </c>
      <c r="D9" s="29" t="s">
        <v>7</v>
      </c>
      <c r="E9" s="30">
        <v>18672380323</v>
      </c>
      <c r="F9" s="1" t="s">
        <v>118</v>
      </c>
      <c r="G9" s="31"/>
      <c r="H9" s="31"/>
      <c r="I9" s="31"/>
      <c r="J9" s="31"/>
      <c r="K9" s="31"/>
      <c r="L9" s="33"/>
      <c r="M9" s="31"/>
      <c r="N9" s="31"/>
      <c r="O9" s="31"/>
    </row>
    <row r="10" spans="1:15" ht="20.100000000000001" customHeight="1" x14ac:dyDescent="0.25">
      <c r="B10" s="29" t="s">
        <v>59</v>
      </c>
      <c r="C10" s="29" t="s">
        <v>60</v>
      </c>
      <c r="D10" s="29" t="s">
        <v>7</v>
      </c>
      <c r="E10" s="30">
        <v>18971655005</v>
      </c>
      <c r="F10" s="1" t="s">
        <v>119</v>
      </c>
      <c r="G10" s="31"/>
      <c r="H10" s="31"/>
      <c r="I10" s="31"/>
      <c r="J10" s="31"/>
      <c r="K10" s="31"/>
      <c r="L10" s="33"/>
      <c r="M10" s="31"/>
      <c r="N10" s="31"/>
      <c r="O10" s="31"/>
    </row>
    <row r="11" spans="1:15" ht="20.100000000000001" customHeight="1" x14ac:dyDescent="0.25">
      <c r="B11" s="29" t="s">
        <v>61</v>
      </c>
      <c r="C11" s="29" t="s">
        <v>62</v>
      </c>
      <c r="D11" s="29" t="s">
        <v>9</v>
      </c>
      <c r="E11" s="30">
        <v>18672787257</v>
      </c>
      <c r="F11" s="1" t="s">
        <v>120</v>
      </c>
      <c r="G11" s="31"/>
      <c r="H11" s="31"/>
      <c r="I11" s="31"/>
      <c r="J11" s="31"/>
      <c r="K11" s="31"/>
      <c r="L11" s="33"/>
      <c r="M11" s="31"/>
      <c r="N11" s="31"/>
      <c r="O11" s="31"/>
    </row>
    <row r="12" spans="1:15" ht="20.100000000000001" customHeight="1" x14ac:dyDescent="0.25">
      <c r="B12" s="29" t="s">
        <v>63</v>
      </c>
      <c r="C12" s="29" t="s">
        <v>64</v>
      </c>
      <c r="D12" s="29" t="s">
        <v>7</v>
      </c>
      <c r="E12" s="30">
        <v>15623817371</v>
      </c>
      <c r="F12" s="1" t="s">
        <v>121</v>
      </c>
      <c r="G12" s="31"/>
      <c r="H12" s="31"/>
      <c r="I12" s="31"/>
      <c r="J12" s="31"/>
      <c r="K12" s="31"/>
      <c r="L12" s="33"/>
      <c r="M12" s="31"/>
      <c r="N12" s="31"/>
      <c r="O12" s="31"/>
    </row>
    <row r="13" spans="1:15" ht="20.100000000000001" customHeight="1" x14ac:dyDescent="0.25">
      <c r="B13" s="29" t="s">
        <v>65</v>
      </c>
      <c r="C13" s="29" t="s">
        <v>66</v>
      </c>
      <c r="D13" s="29" t="s">
        <v>7</v>
      </c>
      <c r="E13" s="30">
        <v>13871525273</v>
      </c>
      <c r="F13" s="1" t="s">
        <v>122</v>
      </c>
      <c r="G13" s="31"/>
      <c r="H13" s="31"/>
      <c r="I13" s="31"/>
      <c r="J13" s="31"/>
      <c r="K13" s="31"/>
      <c r="L13" s="33"/>
      <c r="M13" s="31"/>
      <c r="N13" s="31"/>
      <c r="O13" s="31"/>
    </row>
    <row r="14" spans="1:15" ht="20.100000000000001" customHeight="1" x14ac:dyDescent="0.25">
      <c r="B14" s="29" t="s">
        <v>67</v>
      </c>
      <c r="C14" s="29" t="s">
        <v>68</v>
      </c>
      <c r="D14" s="29" t="s">
        <v>7</v>
      </c>
      <c r="E14" s="30">
        <v>18612218091</v>
      </c>
      <c r="F14" s="1" t="s">
        <v>123</v>
      </c>
      <c r="G14" s="31"/>
      <c r="H14" s="31"/>
      <c r="I14" s="31"/>
      <c r="J14" s="31"/>
      <c r="K14" s="31"/>
      <c r="L14" s="33"/>
      <c r="M14" s="31"/>
      <c r="N14" s="31"/>
      <c r="O14" s="31"/>
    </row>
    <row r="15" spans="1:15" ht="20.100000000000001" customHeight="1" x14ac:dyDescent="0.25">
      <c r="B15" s="29" t="s">
        <v>69</v>
      </c>
      <c r="C15" s="29" t="s">
        <v>70</v>
      </c>
      <c r="D15" s="29" t="s">
        <v>7</v>
      </c>
      <c r="E15" s="30">
        <v>18602716746</v>
      </c>
      <c r="F15" s="1" t="s">
        <v>124</v>
      </c>
      <c r="G15" s="31"/>
      <c r="H15" s="31"/>
      <c r="I15" s="31"/>
      <c r="J15" s="31"/>
      <c r="K15" s="31"/>
      <c r="L15" s="33"/>
      <c r="M15" s="31"/>
      <c r="N15" s="31"/>
      <c r="O15" s="31"/>
    </row>
    <row r="16" spans="1:15" ht="20.100000000000001" customHeight="1" x14ac:dyDescent="0.25">
      <c r="B16" s="29" t="s">
        <v>71</v>
      </c>
      <c r="C16" s="29" t="s">
        <v>72</v>
      </c>
      <c r="D16" s="29" t="s">
        <v>9</v>
      </c>
      <c r="E16" s="30">
        <v>15007158249</v>
      </c>
      <c r="F16" s="1" t="s">
        <v>73</v>
      </c>
      <c r="G16" s="31" t="s">
        <v>956</v>
      </c>
      <c r="H16" s="31" t="s">
        <v>7</v>
      </c>
      <c r="I16" s="31" t="s">
        <v>95</v>
      </c>
      <c r="J16" s="31"/>
      <c r="K16" s="31"/>
      <c r="L16" s="33"/>
      <c r="M16" s="31"/>
      <c r="N16" s="31"/>
      <c r="O16" s="31"/>
    </row>
    <row r="17" spans="1:15" ht="20.100000000000001" customHeight="1" x14ac:dyDescent="0.25">
      <c r="B17" s="29" t="s">
        <v>74</v>
      </c>
      <c r="C17" s="29" t="s">
        <v>75</v>
      </c>
      <c r="D17" s="29" t="s">
        <v>9</v>
      </c>
      <c r="E17" s="30">
        <v>15807173923</v>
      </c>
      <c r="F17" s="1" t="s">
        <v>76</v>
      </c>
      <c r="G17" s="31"/>
      <c r="H17" s="31"/>
      <c r="I17" s="31"/>
      <c r="J17" s="31" t="s">
        <v>959</v>
      </c>
      <c r="K17" s="31" t="s">
        <v>9</v>
      </c>
      <c r="L17" s="33" t="s">
        <v>102</v>
      </c>
      <c r="M17" s="31" t="s">
        <v>103</v>
      </c>
      <c r="N17" s="31">
        <v>7</v>
      </c>
      <c r="O17" s="31"/>
    </row>
    <row r="18" spans="1:15" ht="20.100000000000001" customHeight="1" x14ac:dyDescent="0.25">
      <c r="B18" s="29" t="s">
        <v>77</v>
      </c>
      <c r="C18" s="29" t="s">
        <v>78</v>
      </c>
      <c r="D18" s="29" t="s">
        <v>9</v>
      </c>
      <c r="E18" s="30">
        <v>18627806684</v>
      </c>
      <c r="F18" s="1" t="s">
        <v>79</v>
      </c>
      <c r="G18" s="31"/>
      <c r="H18" s="31"/>
      <c r="I18" s="31"/>
      <c r="J18" s="31"/>
      <c r="K18" s="31"/>
      <c r="L18" s="33"/>
      <c r="M18" s="31"/>
      <c r="N18" s="31"/>
      <c r="O18" s="31"/>
    </row>
    <row r="19" spans="1:15" s="39" customFormat="1" ht="20.100000000000001" customHeight="1" x14ac:dyDescent="0.25">
      <c r="A19" s="34"/>
      <c r="B19" s="35"/>
      <c r="C19" s="35"/>
      <c r="D19" s="35"/>
      <c r="E19" s="36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0.100000000000001" customHeight="1" x14ac:dyDescent="0.25">
      <c r="A20" s="40" t="s">
        <v>127</v>
      </c>
      <c r="B20" s="29" t="s">
        <v>131</v>
      </c>
      <c r="C20" s="29" t="s">
        <v>132</v>
      </c>
      <c r="D20" s="29" t="s">
        <v>7</v>
      </c>
      <c r="E20" s="30">
        <v>13476792568</v>
      </c>
      <c r="F20" s="1" t="s">
        <v>133</v>
      </c>
      <c r="G20" s="31"/>
      <c r="H20" s="31"/>
      <c r="I20" s="31"/>
      <c r="J20" s="31"/>
      <c r="K20" s="31"/>
      <c r="L20" s="33"/>
      <c r="M20" s="31"/>
      <c r="N20" s="31"/>
      <c r="O20" s="31"/>
    </row>
    <row r="21" spans="1:15" ht="20.100000000000001" customHeight="1" x14ac:dyDescent="0.25">
      <c r="B21" s="29" t="s">
        <v>134</v>
      </c>
      <c r="C21" s="29" t="s">
        <v>135</v>
      </c>
      <c r="D21" s="29" t="s">
        <v>7</v>
      </c>
      <c r="E21" s="30">
        <v>13387564095</v>
      </c>
      <c r="F21" s="1" t="s">
        <v>136</v>
      </c>
      <c r="G21" s="31"/>
      <c r="H21" s="31"/>
      <c r="I21" s="31"/>
      <c r="J21" s="31"/>
      <c r="K21" s="31"/>
      <c r="L21" s="33"/>
      <c r="M21" s="31"/>
      <c r="N21" s="31"/>
      <c r="O21" s="31"/>
    </row>
    <row r="22" spans="1:15" s="39" customFormat="1" ht="20.100000000000001" customHeight="1" x14ac:dyDescent="0.25">
      <c r="A22" s="34"/>
      <c r="B22" s="35"/>
      <c r="C22" s="35"/>
      <c r="D22" s="35"/>
      <c r="E22" s="36"/>
      <c r="F22" s="37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0.100000000000001" customHeight="1" x14ac:dyDescent="0.25">
      <c r="A23" s="40" t="s">
        <v>137</v>
      </c>
      <c r="B23" s="29" t="s">
        <v>180</v>
      </c>
      <c r="C23" s="29" t="s">
        <v>181</v>
      </c>
      <c r="D23" s="29" t="s">
        <v>7</v>
      </c>
      <c r="E23" s="30">
        <v>15927083726</v>
      </c>
      <c r="F23" s="1" t="s">
        <v>182</v>
      </c>
      <c r="G23" s="31"/>
      <c r="H23" s="31"/>
      <c r="I23" s="31"/>
      <c r="J23" s="31"/>
      <c r="K23" s="31"/>
      <c r="L23" s="33"/>
      <c r="M23" s="31"/>
      <c r="N23" s="31"/>
      <c r="O23" s="31"/>
    </row>
    <row r="24" spans="1:15" ht="20.100000000000001" customHeight="1" x14ac:dyDescent="0.25">
      <c r="B24" s="29" t="s">
        <v>183</v>
      </c>
      <c r="C24" s="29" t="s">
        <v>184</v>
      </c>
      <c r="D24" s="29" t="s">
        <v>7</v>
      </c>
      <c r="E24" s="30">
        <v>13476797390</v>
      </c>
      <c r="F24" s="1" t="s">
        <v>185</v>
      </c>
      <c r="G24" s="31"/>
      <c r="H24" s="31"/>
      <c r="I24" s="31"/>
      <c r="J24" s="31"/>
      <c r="K24" s="31"/>
      <c r="L24" s="33"/>
      <c r="M24" s="31"/>
      <c r="N24" s="31"/>
      <c r="O24" s="31"/>
    </row>
    <row r="25" spans="1:15" ht="20.100000000000001" customHeight="1" x14ac:dyDescent="0.25">
      <c r="B25" s="29" t="s">
        <v>186</v>
      </c>
      <c r="C25" s="29" t="s">
        <v>187</v>
      </c>
      <c r="D25" s="29" t="s">
        <v>7</v>
      </c>
      <c r="E25" s="30">
        <v>18271901837</v>
      </c>
      <c r="F25" s="1" t="s">
        <v>188</v>
      </c>
      <c r="G25" s="31"/>
      <c r="H25" s="31"/>
      <c r="I25" s="31"/>
      <c r="J25" s="31"/>
      <c r="K25" s="31"/>
      <c r="L25" s="33"/>
      <c r="M25" s="31"/>
      <c r="N25" s="31"/>
      <c r="O25" s="31"/>
    </row>
    <row r="26" spans="1:15" ht="20.100000000000001" customHeight="1" x14ac:dyDescent="0.25">
      <c r="B26" s="29" t="s">
        <v>189</v>
      </c>
      <c r="C26" s="29" t="s">
        <v>190</v>
      </c>
      <c r="D26" s="29" t="s">
        <v>7</v>
      </c>
      <c r="E26" s="30">
        <v>15807155251</v>
      </c>
      <c r="F26" s="1" t="s">
        <v>191</v>
      </c>
      <c r="G26" s="31"/>
      <c r="H26" s="31"/>
      <c r="I26" s="31"/>
      <c r="J26" s="31"/>
      <c r="K26" s="31"/>
      <c r="L26" s="33"/>
      <c r="M26" s="31"/>
      <c r="N26" s="31"/>
      <c r="O26" s="31"/>
    </row>
    <row r="27" spans="1:15" ht="20.100000000000001" customHeight="1" x14ac:dyDescent="0.25">
      <c r="B27" s="29" t="s">
        <v>192</v>
      </c>
      <c r="C27" s="29" t="s">
        <v>193</v>
      </c>
      <c r="D27" s="29" t="s">
        <v>9</v>
      </c>
      <c r="E27" s="30">
        <v>1862709125</v>
      </c>
      <c r="F27" s="1" t="s">
        <v>194</v>
      </c>
      <c r="G27" s="31"/>
      <c r="H27" s="31"/>
      <c r="I27" s="31"/>
      <c r="J27" s="31"/>
      <c r="K27" s="31"/>
      <c r="L27" s="33"/>
      <c r="M27" s="31"/>
      <c r="N27" s="31"/>
      <c r="O27" s="31"/>
    </row>
    <row r="28" spans="1:15" ht="20.100000000000001" customHeight="1" x14ac:dyDescent="0.25">
      <c r="B28" s="29" t="s">
        <v>195</v>
      </c>
      <c r="C28" s="29" t="s">
        <v>196</v>
      </c>
      <c r="D28" s="29" t="s">
        <v>7</v>
      </c>
      <c r="E28" s="30">
        <v>18571458014</v>
      </c>
      <c r="F28" s="1" t="s">
        <v>197</v>
      </c>
      <c r="G28" s="31"/>
      <c r="H28" s="31"/>
      <c r="I28" s="31"/>
      <c r="J28" s="31"/>
      <c r="K28" s="31"/>
      <c r="L28" s="33"/>
      <c r="M28" s="31"/>
      <c r="N28" s="31"/>
      <c r="O28" s="31"/>
    </row>
    <row r="29" spans="1:15" s="39" customFormat="1" ht="20.100000000000001" customHeight="1" x14ac:dyDescent="0.25">
      <c r="A29" s="34"/>
      <c r="B29" s="35"/>
      <c r="C29" s="35"/>
      <c r="D29" s="35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0.100000000000001" customHeight="1" x14ac:dyDescent="0.25">
      <c r="A30" s="40" t="s">
        <v>199</v>
      </c>
      <c r="B30" s="29" t="s">
        <v>253</v>
      </c>
      <c r="C30" s="29" t="s">
        <v>254</v>
      </c>
      <c r="D30" s="29"/>
      <c r="E30" s="30">
        <v>18071421610</v>
      </c>
      <c r="F30" s="1" t="s">
        <v>255</v>
      </c>
      <c r="G30" s="31"/>
      <c r="H30" s="31"/>
      <c r="I30" s="31"/>
      <c r="J30" s="31"/>
      <c r="K30" s="31"/>
      <c r="L30" s="33"/>
      <c r="M30" s="31"/>
      <c r="N30" s="31"/>
      <c r="O30" s="31"/>
    </row>
    <row r="31" spans="1:15" ht="20.100000000000001" customHeight="1" x14ac:dyDescent="0.25">
      <c r="B31" s="29" t="s">
        <v>256</v>
      </c>
      <c r="C31" s="29" t="s">
        <v>257</v>
      </c>
      <c r="D31" s="29"/>
      <c r="E31" s="30">
        <v>15926255079</v>
      </c>
      <c r="F31" s="1" t="s">
        <v>258</v>
      </c>
      <c r="G31" s="31"/>
      <c r="H31" s="31"/>
      <c r="I31" s="31"/>
      <c r="J31" s="41"/>
      <c r="K31" s="41"/>
      <c r="L31" s="41"/>
      <c r="M31" s="41"/>
      <c r="N31" s="41"/>
      <c r="O31" s="41"/>
    </row>
    <row r="32" spans="1:15" ht="20.100000000000001" customHeight="1" x14ac:dyDescent="0.25">
      <c r="B32" s="29" t="s">
        <v>259</v>
      </c>
      <c r="C32" s="29" t="s">
        <v>260</v>
      </c>
      <c r="D32" s="29"/>
      <c r="E32" s="30" t="s">
        <v>261</v>
      </c>
      <c r="F32" s="1" t="s">
        <v>262</v>
      </c>
      <c r="G32" s="31"/>
      <c r="H32" s="31"/>
      <c r="I32" s="31"/>
      <c r="J32" s="31"/>
      <c r="K32" s="31"/>
      <c r="L32" s="33"/>
      <c r="M32" s="31"/>
      <c r="N32" s="31"/>
      <c r="O32" s="31"/>
    </row>
    <row r="33" spans="1:15" ht="20.100000000000001" customHeight="1" x14ac:dyDescent="0.25">
      <c r="B33" s="29" t="s">
        <v>263</v>
      </c>
      <c r="C33" s="29" t="s">
        <v>264</v>
      </c>
      <c r="D33" s="29"/>
      <c r="E33" s="30">
        <v>13687101544</v>
      </c>
      <c r="F33" s="1" t="s">
        <v>265</v>
      </c>
      <c r="G33" s="31"/>
      <c r="H33" s="31"/>
      <c r="I33" s="31"/>
      <c r="J33" s="31"/>
      <c r="K33" s="31"/>
      <c r="L33" s="33"/>
      <c r="M33" s="31"/>
      <c r="N33" s="31"/>
      <c r="O33" s="31"/>
    </row>
    <row r="34" spans="1:15" ht="20.100000000000001" customHeight="1" x14ac:dyDescent="0.25">
      <c r="B34" s="29" t="s">
        <v>266</v>
      </c>
      <c r="C34" s="29" t="s">
        <v>267</v>
      </c>
      <c r="D34" s="29"/>
      <c r="E34" s="30">
        <v>13419642171</v>
      </c>
      <c r="F34" s="1" t="s">
        <v>268</v>
      </c>
      <c r="G34" s="31"/>
      <c r="H34" s="31"/>
      <c r="I34" s="31"/>
      <c r="J34" s="31"/>
      <c r="K34" s="31"/>
      <c r="L34" s="33"/>
      <c r="M34" s="31"/>
      <c r="N34" s="31"/>
      <c r="O34" s="31"/>
    </row>
    <row r="35" spans="1:15" ht="20.100000000000001" customHeight="1" x14ac:dyDescent="0.25">
      <c r="B35" s="29" t="s">
        <v>269</v>
      </c>
      <c r="C35" s="29" t="s">
        <v>270</v>
      </c>
      <c r="D35" s="29"/>
      <c r="E35" s="30">
        <v>18827614337</v>
      </c>
      <c r="F35" s="1" t="s">
        <v>271</v>
      </c>
      <c r="G35" s="31"/>
      <c r="H35" s="31"/>
      <c r="I35" s="31"/>
      <c r="J35" s="31"/>
      <c r="K35" s="31"/>
      <c r="L35" s="33"/>
      <c r="M35" s="31"/>
      <c r="N35" s="31"/>
      <c r="O35" s="31"/>
    </row>
    <row r="36" spans="1:15" ht="20.100000000000001" customHeight="1" x14ac:dyDescent="0.25">
      <c r="B36" s="29" t="s">
        <v>272</v>
      </c>
      <c r="C36" s="29" t="s">
        <v>273</v>
      </c>
      <c r="D36" s="29"/>
      <c r="E36" s="30">
        <v>13871129234</v>
      </c>
      <c r="F36" s="1" t="s">
        <v>274</v>
      </c>
      <c r="G36" s="31"/>
      <c r="H36" s="31"/>
      <c r="I36" s="31"/>
      <c r="J36" s="31"/>
      <c r="K36" s="31"/>
      <c r="L36" s="33"/>
      <c r="M36" s="31"/>
      <c r="N36" s="31"/>
      <c r="O36" s="31"/>
    </row>
    <row r="37" spans="1:15" ht="20.100000000000001" customHeight="1" x14ac:dyDescent="0.25">
      <c r="B37" s="29" t="s">
        <v>275</v>
      </c>
      <c r="C37" s="29" t="s">
        <v>276</v>
      </c>
      <c r="D37" s="29"/>
      <c r="E37" s="30">
        <v>15827546381</v>
      </c>
      <c r="F37" s="1" t="s">
        <v>277</v>
      </c>
      <c r="G37" s="31"/>
      <c r="H37" s="31"/>
      <c r="I37" s="31"/>
      <c r="J37" s="31"/>
      <c r="K37" s="31"/>
      <c r="L37" s="33"/>
      <c r="M37" s="31"/>
      <c r="N37" s="31"/>
      <c r="O37" s="31"/>
    </row>
    <row r="38" spans="1:15" ht="20.100000000000001" customHeight="1" x14ac:dyDescent="0.25">
      <c r="B38" s="29" t="s">
        <v>278</v>
      </c>
      <c r="C38" s="29" t="s">
        <v>279</v>
      </c>
      <c r="D38" s="29"/>
      <c r="E38" s="30">
        <v>13971419642</v>
      </c>
      <c r="F38" s="1" t="s">
        <v>280</v>
      </c>
      <c r="G38" s="31"/>
      <c r="H38" s="31"/>
      <c r="I38" s="31"/>
      <c r="J38" s="29"/>
      <c r="K38" s="29"/>
      <c r="L38" s="42"/>
      <c r="M38" s="31"/>
      <c r="N38" s="31"/>
      <c r="O38" s="31"/>
    </row>
    <row r="39" spans="1:15" ht="20.100000000000001" customHeight="1" x14ac:dyDescent="0.25">
      <c r="B39" s="29" t="s">
        <v>281</v>
      </c>
      <c r="C39" s="29" t="s">
        <v>282</v>
      </c>
      <c r="D39" s="29"/>
      <c r="E39" s="30">
        <v>15377594816</v>
      </c>
      <c r="F39" s="1" t="s">
        <v>283</v>
      </c>
      <c r="G39" s="31"/>
      <c r="H39" s="31"/>
      <c r="I39" s="31"/>
      <c r="J39" s="31"/>
      <c r="K39" s="31"/>
      <c r="L39" s="33"/>
      <c r="M39" s="31"/>
      <c r="N39" s="31"/>
      <c r="O39" s="31"/>
    </row>
    <row r="40" spans="1:15" ht="20.100000000000001" customHeight="1" x14ac:dyDescent="0.25">
      <c r="B40" s="29" t="s">
        <v>284</v>
      </c>
      <c r="C40" s="29" t="s">
        <v>285</v>
      </c>
      <c r="D40" s="29"/>
      <c r="E40" s="30">
        <v>17786027155</v>
      </c>
      <c r="F40" s="1" t="s">
        <v>286</v>
      </c>
      <c r="G40" s="31"/>
      <c r="H40" s="31"/>
      <c r="I40" s="31"/>
      <c r="J40" s="31"/>
      <c r="K40" s="31"/>
      <c r="L40" s="33"/>
      <c r="M40" s="31"/>
      <c r="N40" s="31"/>
      <c r="O40" s="31"/>
    </row>
    <row r="41" spans="1:15" ht="20.100000000000001" customHeight="1" x14ac:dyDescent="0.25">
      <c r="B41" s="29" t="s">
        <v>287</v>
      </c>
      <c r="C41" s="29" t="s">
        <v>288</v>
      </c>
      <c r="D41" s="29"/>
      <c r="E41" s="30">
        <v>13163286108</v>
      </c>
      <c r="F41" s="1" t="s">
        <v>289</v>
      </c>
      <c r="G41" s="31"/>
      <c r="H41" s="31"/>
      <c r="I41" s="31"/>
      <c r="J41" s="31"/>
      <c r="K41" s="31"/>
      <c r="L41" s="33"/>
      <c r="M41" s="31"/>
      <c r="N41" s="31"/>
      <c r="O41" s="31"/>
    </row>
    <row r="42" spans="1:15" ht="20.100000000000001" customHeight="1" x14ac:dyDescent="0.25">
      <c r="B42" s="29" t="s">
        <v>290</v>
      </c>
      <c r="C42" s="29" t="s">
        <v>291</v>
      </c>
      <c r="D42" s="29"/>
      <c r="E42" s="30">
        <v>15927332418</v>
      </c>
      <c r="F42" s="1" t="s">
        <v>292</v>
      </c>
      <c r="G42" s="31" t="s">
        <v>308</v>
      </c>
      <c r="H42" s="31" t="s">
        <v>9</v>
      </c>
      <c r="I42" s="31" t="s">
        <v>309</v>
      </c>
      <c r="J42" s="31" t="s">
        <v>310</v>
      </c>
      <c r="K42" s="31" t="s">
        <v>9</v>
      </c>
      <c r="L42" s="33" t="s">
        <v>311</v>
      </c>
      <c r="M42" s="31" t="s">
        <v>312</v>
      </c>
      <c r="N42" s="31" t="s">
        <v>313</v>
      </c>
      <c r="O42" s="31"/>
    </row>
    <row r="43" spans="1:15" ht="20.100000000000001" customHeight="1" x14ac:dyDescent="0.25">
      <c r="B43" s="29" t="s">
        <v>293</v>
      </c>
      <c r="C43" s="29" t="s">
        <v>294</v>
      </c>
      <c r="D43" s="29"/>
      <c r="E43" s="30">
        <v>15827548337</v>
      </c>
      <c r="F43" s="1" t="s">
        <v>295</v>
      </c>
      <c r="G43" s="31"/>
      <c r="H43" s="31"/>
      <c r="I43" s="31"/>
      <c r="J43" s="31"/>
      <c r="K43" s="31"/>
      <c r="L43" s="33"/>
      <c r="M43" s="31"/>
      <c r="N43" s="31"/>
      <c r="O43" s="31"/>
    </row>
    <row r="44" spans="1:15" ht="20.100000000000001" customHeight="1" x14ac:dyDescent="0.25">
      <c r="B44" s="29" t="s">
        <v>296</v>
      </c>
      <c r="C44" s="29" t="s">
        <v>297</v>
      </c>
      <c r="D44" s="29"/>
      <c r="E44" s="30">
        <v>18571648148</v>
      </c>
      <c r="F44" s="1" t="s">
        <v>298</v>
      </c>
      <c r="G44" s="31"/>
      <c r="H44" s="31"/>
      <c r="I44" s="31"/>
      <c r="J44" s="31"/>
      <c r="K44" s="31"/>
      <c r="L44" s="33"/>
      <c r="M44" s="31"/>
      <c r="N44" s="31"/>
      <c r="O44" s="31"/>
    </row>
    <row r="45" spans="1:15" ht="20.100000000000001" customHeight="1" x14ac:dyDescent="0.25">
      <c r="B45" s="29" t="s">
        <v>299</v>
      </c>
      <c r="C45" s="29" t="s">
        <v>300</v>
      </c>
      <c r="D45" s="29"/>
      <c r="E45" s="30">
        <v>15827542915</v>
      </c>
      <c r="F45" s="1" t="s">
        <v>301</v>
      </c>
      <c r="G45" s="31"/>
      <c r="H45" s="31"/>
      <c r="I45" s="31"/>
      <c r="J45" s="31"/>
      <c r="K45" s="31"/>
      <c r="L45" s="33"/>
      <c r="M45" s="31"/>
      <c r="N45" s="31"/>
      <c r="O45" s="31"/>
    </row>
    <row r="46" spans="1:15" s="39" customFormat="1" ht="20.100000000000001" customHeight="1" x14ac:dyDescent="0.25">
      <c r="A46" s="34"/>
      <c r="B46" s="35"/>
      <c r="C46" s="35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20.100000000000001" customHeight="1" x14ac:dyDescent="0.25">
      <c r="A47" s="40" t="s">
        <v>375</v>
      </c>
      <c r="B47" s="29" t="s">
        <v>416</v>
      </c>
      <c r="C47" s="29" t="s">
        <v>417</v>
      </c>
      <c r="D47" s="29" t="s">
        <v>7</v>
      </c>
      <c r="E47" s="30">
        <v>13971258769</v>
      </c>
      <c r="F47" s="1" t="s">
        <v>418</v>
      </c>
      <c r="G47" s="31"/>
      <c r="H47" s="31"/>
      <c r="I47" s="31"/>
      <c r="J47" s="31"/>
      <c r="K47" s="31"/>
      <c r="L47" s="33"/>
      <c r="M47" s="31"/>
      <c r="N47" s="31"/>
      <c r="O47" s="31"/>
    </row>
    <row r="48" spans="1:15" ht="20.100000000000001" customHeight="1" x14ac:dyDescent="0.25">
      <c r="B48" s="29" t="s">
        <v>419</v>
      </c>
      <c r="C48" s="29" t="s">
        <v>420</v>
      </c>
      <c r="D48" s="29" t="s">
        <v>7</v>
      </c>
      <c r="E48" s="30" t="s">
        <v>421</v>
      </c>
      <c r="F48" s="1" t="s">
        <v>422</v>
      </c>
      <c r="G48" s="31"/>
      <c r="H48" s="31"/>
      <c r="I48" s="31"/>
      <c r="J48" s="31"/>
      <c r="K48" s="31"/>
      <c r="L48" s="33"/>
      <c r="M48" s="31"/>
      <c r="N48" s="31"/>
      <c r="O48" s="31"/>
    </row>
    <row r="49" spans="1:16" ht="20.100000000000001" customHeight="1" x14ac:dyDescent="0.25">
      <c r="B49" s="29" t="s">
        <v>423</v>
      </c>
      <c r="C49" s="29" t="s">
        <v>424</v>
      </c>
      <c r="D49" s="29" t="s">
        <v>9</v>
      </c>
      <c r="E49" s="30" t="s">
        <v>425</v>
      </c>
      <c r="F49" s="1" t="s">
        <v>426</v>
      </c>
      <c r="G49" s="31"/>
      <c r="H49" s="31"/>
      <c r="I49" s="31"/>
      <c r="J49" s="31"/>
      <c r="K49" s="31"/>
      <c r="L49" s="33"/>
      <c r="M49" s="31"/>
      <c r="N49" s="31"/>
      <c r="O49" s="31"/>
    </row>
    <row r="50" spans="1:16" ht="20.100000000000001" customHeight="1" x14ac:dyDescent="0.25">
      <c r="B50" s="29" t="s">
        <v>427</v>
      </c>
      <c r="C50" s="29" t="s">
        <v>428</v>
      </c>
      <c r="D50" s="29" t="s">
        <v>7</v>
      </c>
      <c r="E50" s="30" t="s">
        <v>429</v>
      </c>
      <c r="F50" s="1" t="s">
        <v>430</v>
      </c>
      <c r="G50" s="31"/>
      <c r="H50" s="31"/>
      <c r="I50" s="31"/>
      <c r="J50" s="31"/>
      <c r="K50" s="31"/>
      <c r="L50" s="33"/>
      <c r="M50" s="31"/>
      <c r="N50" s="31"/>
      <c r="O50" s="31"/>
    </row>
    <row r="51" spans="1:16" ht="20.100000000000001" customHeight="1" x14ac:dyDescent="0.25">
      <c r="B51" s="29" t="s">
        <v>431</v>
      </c>
      <c r="C51" s="29" t="s">
        <v>432</v>
      </c>
      <c r="D51" s="29" t="s">
        <v>7</v>
      </c>
      <c r="E51" s="30" t="s">
        <v>433</v>
      </c>
      <c r="F51" s="1" t="s">
        <v>434</v>
      </c>
      <c r="G51" s="31"/>
      <c r="H51" s="31"/>
      <c r="I51" s="31"/>
      <c r="J51" s="31"/>
      <c r="K51" s="31"/>
      <c r="L51" s="33"/>
      <c r="M51" s="31"/>
      <c r="N51" s="31"/>
      <c r="O51" s="31"/>
    </row>
    <row r="52" spans="1:16" ht="20.100000000000001" customHeight="1" x14ac:dyDescent="0.25">
      <c r="B52" s="29" t="s">
        <v>435</v>
      </c>
      <c r="C52" s="29" t="s">
        <v>436</v>
      </c>
      <c r="D52" s="29" t="s">
        <v>7</v>
      </c>
      <c r="E52" s="30" t="s">
        <v>437</v>
      </c>
      <c r="F52" s="1" t="s">
        <v>438</v>
      </c>
      <c r="G52" s="31"/>
      <c r="H52" s="31"/>
      <c r="I52" s="31"/>
      <c r="J52" s="31"/>
      <c r="K52" s="31"/>
      <c r="L52" s="33"/>
      <c r="M52" s="31"/>
      <c r="N52" s="31"/>
      <c r="O52" s="31"/>
    </row>
    <row r="53" spans="1:16" ht="20.100000000000001" customHeight="1" x14ac:dyDescent="0.25">
      <c r="B53" s="29" t="s">
        <v>439</v>
      </c>
      <c r="C53" s="29" t="s">
        <v>440</v>
      </c>
      <c r="D53" s="29" t="s">
        <v>7</v>
      </c>
      <c r="E53" s="30" t="s">
        <v>441</v>
      </c>
      <c r="F53" s="1" t="s">
        <v>442</v>
      </c>
      <c r="G53" s="31"/>
      <c r="H53" s="31"/>
      <c r="I53" s="31"/>
      <c r="J53" s="31"/>
      <c r="K53" s="31"/>
      <c r="L53" s="33"/>
      <c r="M53" s="31"/>
      <c r="N53" s="31"/>
      <c r="O53" s="31"/>
    </row>
    <row r="54" spans="1:16" ht="20.100000000000001" customHeight="1" x14ac:dyDescent="0.25">
      <c r="B54" s="29" t="s">
        <v>443</v>
      </c>
      <c r="C54" s="29" t="s">
        <v>444</v>
      </c>
      <c r="D54" s="29" t="s">
        <v>7</v>
      </c>
      <c r="E54" s="30" t="s">
        <v>445</v>
      </c>
      <c r="F54" s="1" t="s">
        <v>446</v>
      </c>
      <c r="G54" s="31"/>
      <c r="H54" s="31"/>
      <c r="I54" s="31"/>
      <c r="J54" s="31"/>
      <c r="K54" s="31"/>
      <c r="L54" s="33"/>
      <c r="M54" s="31"/>
      <c r="N54" s="31"/>
      <c r="O54" s="31"/>
    </row>
    <row r="55" spans="1:16" ht="20.100000000000001" customHeight="1" x14ac:dyDescent="0.25">
      <c r="B55" s="29" t="s">
        <v>447</v>
      </c>
      <c r="C55" s="29" t="s">
        <v>448</v>
      </c>
      <c r="D55" s="29" t="s">
        <v>7</v>
      </c>
      <c r="E55" s="30" t="s">
        <v>449</v>
      </c>
      <c r="F55" s="1" t="s">
        <v>450</v>
      </c>
      <c r="G55" s="31"/>
      <c r="H55" s="31"/>
      <c r="I55" s="31"/>
      <c r="J55" s="31"/>
      <c r="K55" s="31"/>
      <c r="L55" s="33"/>
      <c r="M55" s="31"/>
      <c r="N55" s="31"/>
      <c r="O55" s="31"/>
    </row>
    <row r="56" spans="1:16" ht="20.100000000000001" customHeight="1" x14ac:dyDescent="0.25">
      <c r="B56" s="29" t="s">
        <v>451</v>
      </c>
      <c r="C56" s="29" t="s">
        <v>452</v>
      </c>
      <c r="D56" s="29" t="s">
        <v>7</v>
      </c>
      <c r="E56" s="30" t="s">
        <v>453</v>
      </c>
      <c r="F56" s="1" t="s">
        <v>454</v>
      </c>
      <c r="G56" s="31"/>
      <c r="H56" s="31"/>
      <c r="I56" s="31"/>
      <c r="J56" s="31"/>
      <c r="K56" s="31"/>
      <c r="L56" s="33"/>
      <c r="M56" s="31"/>
      <c r="N56" s="31"/>
      <c r="O56" s="31"/>
    </row>
    <row r="57" spans="1:16" ht="20.100000000000001" customHeight="1" x14ac:dyDescent="0.25">
      <c r="B57" s="29" t="s">
        <v>455</v>
      </c>
      <c r="C57" s="29" t="s">
        <v>456</v>
      </c>
      <c r="D57" s="29" t="s">
        <v>7</v>
      </c>
      <c r="E57" s="30" t="s">
        <v>457</v>
      </c>
      <c r="F57" s="1" t="s">
        <v>458</v>
      </c>
      <c r="G57" s="31"/>
      <c r="H57" s="31"/>
      <c r="I57" s="31"/>
      <c r="J57" s="31"/>
      <c r="K57" s="31"/>
      <c r="L57" s="33"/>
      <c r="M57" s="31"/>
      <c r="N57" s="31"/>
      <c r="O57" s="31"/>
    </row>
    <row r="58" spans="1:16" ht="20.100000000000001" customHeight="1" x14ac:dyDescent="0.25">
      <c r="B58" s="29" t="s">
        <v>459</v>
      </c>
      <c r="C58" s="29" t="s">
        <v>460</v>
      </c>
      <c r="D58" s="29" t="s">
        <v>7</v>
      </c>
      <c r="E58" s="30" t="s">
        <v>461</v>
      </c>
      <c r="F58" s="1" t="s">
        <v>462</v>
      </c>
      <c r="G58" s="31"/>
      <c r="H58" s="31"/>
      <c r="I58" s="31"/>
      <c r="J58" s="31"/>
      <c r="K58" s="31"/>
      <c r="L58" s="33"/>
      <c r="M58" s="31"/>
      <c r="N58" s="31"/>
      <c r="O58" s="31"/>
    </row>
    <row r="59" spans="1:16" ht="20.100000000000001" customHeight="1" x14ac:dyDescent="0.25">
      <c r="B59" s="29" t="s">
        <v>463</v>
      </c>
      <c r="C59" s="29" t="s">
        <v>464</v>
      </c>
      <c r="D59" s="29" t="s">
        <v>7</v>
      </c>
      <c r="E59" s="30" t="s">
        <v>465</v>
      </c>
      <c r="F59" s="1" t="s">
        <v>466</v>
      </c>
      <c r="G59" s="31"/>
      <c r="H59" s="31"/>
      <c r="I59" s="31"/>
      <c r="J59" s="31"/>
      <c r="K59" s="31"/>
      <c r="L59" s="33"/>
      <c r="M59" s="31"/>
      <c r="N59" s="31"/>
      <c r="O59" s="31"/>
    </row>
    <row r="60" spans="1:16" ht="20.100000000000001" customHeight="1" x14ac:dyDescent="0.25">
      <c r="B60" s="29" t="s">
        <v>467</v>
      </c>
      <c r="C60" s="29" t="s">
        <v>468</v>
      </c>
      <c r="D60" s="29" t="s">
        <v>7</v>
      </c>
      <c r="E60" s="30" t="s">
        <v>469</v>
      </c>
      <c r="F60" s="1" t="s">
        <v>470</v>
      </c>
      <c r="G60" s="31"/>
      <c r="H60" s="31"/>
      <c r="I60" s="31"/>
      <c r="J60" s="31"/>
      <c r="K60" s="31"/>
      <c r="L60" s="33"/>
      <c r="M60" s="31"/>
      <c r="N60" s="31"/>
      <c r="O60" s="31"/>
    </row>
    <row r="61" spans="1:16" s="39" customFormat="1" ht="20.100000000000001" customHeight="1" x14ac:dyDescent="0.25">
      <c r="A61" s="34"/>
      <c r="B61" s="35"/>
      <c r="C61" s="35"/>
      <c r="D61" s="35"/>
      <c r="E61" s="36"/>
      <c r="F61" s="37"/>
      <c r="G61" s="38"/>
      <c r="H61" s="38"/>
      <c r="I61" s="38"/>
      <c r="J61" s="38"/>
      <c r="K61" s="38"/>
      <c r="L61" s="38"/>
      <c r="M61" s="38"/>
      <c r="N61" s="38"/>
      <c r="O61" s="38"/>
    </row>
    <row r="62" spans="1:16" ht="20.100000000000001" customHeight="1" x14ac:dyDescent="0.25">
      <c r="A62" s="43" t="s">
        <v>495</v>
      </c>
      <c r="B62" s="29" t="s">
        <v>570</v>
      </c>
      <c r="C62" s="29" t="s">
        <v>571</v>
      </c>
      <c r="D62" s="29" t="s">
        <v>7</v>
      </c>
      <c r="E62" s="30">
        <v>15377508926</v>
      </c>
      <c r="F62" s="1" t="s">
        <v>572</v>
      </c>
      <c r="G62" s="31"/>
      <c r="H62" s="31"/>
      <c r="I62" s="31"/>
      <c r="J62" s="31"/>
      <c r="K62" s="31"/>
      <c r="L62" s="33"/>
      <c r="M62" s="31"/>
      <c r="N62" s="31"/>
      <c r="O62" s="31"/>
    </row>
    <row r="63" spans="1:16" ht="20.100000000000001" customHeight="1" x14ac:dyDescent="0.25">
      <c r="B63" s="29" t="s">
        <v>573</v>
      </c>
      <c r="C63" s="29" t="s">
        <v>574</v>
      </c>
      <c r="D63" s="29" t="s">
        <v>7</v>
      </c>
      <c r="E63" s="30">
        <v>13971668948</v>
      </c>
      <c r="F63" s="1" t="s">
        <v>575</v>
      </c>
      <c r="G63" s="31"/>
      <c r="H63" s="31"/>
      <c r="I63" s="31"/>
      <c r="J63" s="44" t="s">
        <v>970</v>
      </c>
      <c r="K63" s="44" t="s">
        <v>7</v>
      </c>
      <c r="L63" s="45"/>
      <c r="M63" s="44"/>
      <c r="N63" s="44"/>
      <c r="O63" s="44"/>
      <c r="P63" s="27" t="s">
        <v>1030</v>
      </c>
    </row>
    <row r="64" spans="1:16" ht="20.100000000000001" customHeight="1" x14ac:dyDescent="0.25">
      <c r="B64" s="29" t="s">
        <v>576</v>
      </c>
      <c r="C64" s="29" t="s">
        <v>577</v>
      </c>
      <c r="D64" s="29" t="s">
        <v>7</v>
      </c>
      <c r="E64" s="30">
        <v>15871368112</v>
      </c>
      <c r="F64" s="1" t="s">
        <v>578</v>
      </c>
      <c r="G64" s="31"/>
      <c r="H64" s="31"/>
      <c r="I64" s="31"/>
      <c r="J64" s="44" t="s">
        <v>968</v>
      </c>
      <c r="K64" s="44"/>
      <c r="L64" s="45"/>
      <c r="M64" s="44" t="s">
        <v>607</v>
      </c>
      <c r="N64" s="44" t="s">
        <v>487</v>
      </c>
      <c r="O64" s="44"/>
      <c r="P64" s="27" t="s">
        <v>1031</v>
      </c>
    </row>
    <row r="65" spans="1:16" ht="20.100000000000001" customHeight="1" x14ac:dyDescent="0.25">
      <c r="B65" s="29" t="s">
        <v>579</v>
      </c>
      <c r="C65" s="29" t="s">
        <v>580</v>
      </c>
      <c r="D65" s="29" t="s">
        <v>7</v>
      </c>
      <c r="E65" s="30">
        <v>18620186990</v>
      </c>
      <c r="F65" s="1" t="s">
        <v>581</v>
      </c>
      <c r="G65" s="31"/>
      <c r="H65" s="31"/>
      <c r="I65" s="31"/>
      <c r="J65" s="31" t="s">
        <v>969</v>
      </c>
      <c r="K65" s="31" t="s">
        <v>7</v>
      </c>
      <c r="L65" s="33" t="s">
        <v>608</v>
      </c>
      <c r="M65" s="31" t="s">
        <v>100</v>
      </c>
      <c r="N65" s="31" t="s">
        <v>609</v>
      </c>
      <c r="O65" s="31"/>
    </row>
    <row r="66" spans="1:16" ht="20.100000000000001" customHeight="1" x14ac:dyDescent="0.25">
      <c r="B66" s="29" t="s">
        <v>582</v>
      </c>
      <c r="C66" s="29" t="s">
        <v>583</v>
      </c>
      <c r="D66" s="29" t="s">
        <v>7</v>
      </c>
      <c r="E66" s="30">
        <v>18872566966</v>
      </c>
      <c r="F66" s="1" t="s">
        <v>584</v>
      </c>
      <c r="G66" s="31"/>
      <c r="H66" s="31"/>
      <c r="I66" s="31"/>
      <c r="J66" s="31" t="s">
        <v>610</v>
      </c>
      <c r="K66" s="31" t="s">
        <v>7</v>
      </c>
      <c r="L66" s="33" t="s">
        <v>611</v>
      </c>
      <c r="M66" s="31" t="s">
        <v>612</v>
      </c>
      <c r="N66" s="31" t="s">
        <v>613</v>
      </c>
      <c r="O66" s="31"/>
    </row>
    <row r="67" spans="1:16" ht="20.100000000000001" customHeight="1" x14ac:dyDescent="0.25">
      <c r="B67" s="29" t="s">
        <v>585</v>
      </c>
      <c r="C67" s="29" t="s">
        <v>586</v>
      </c>
      <c r="D67" s="29" t="s">
        <v>7</v>
      </c>
      <c r="E67" s="30">
        <v>18071022071</v>
      </c>
      <c r="F67" s="1" t="s">
        <v>587</v>
      </c>
      <c r="G67" s="31"/>
      <c r="H67" s="31"/>
      <c r="I67" s="41"/>
      <c r="J67" s="44" t="s">
        <v>614</v>
      </c>
      <c r="K67" s="44" t="s">
        <v>7</v>
      </c>
      <c r="L67" s="46"/>
      <c r="M67" s="44" t="s">
        <v>615</v>
      </c>
      <c r="N67" s="44" t="s">
        <v>89</v>
      </c>
      <c r="O67" s="44"/>
      <c r="P67" s="27" t="s">
        <v>1032</v>
      </c>
    </row>
    <row r="68" spans="1:16" s="39" customFormat="1" ht="20.100000000000001" customHeight="1" x14ac:dyDescent="0.25">
      <c r="A68" s="34"/>
      <c r="B68" s="35"/>
      <c r="C68" s="35"/>
      <c r="D68" s="35"/>
      <c r="E68" s="36"/>
      <c r="F68" s="37"/>
      <c r="G68" s="38"/>
      <c r="H68" s="38"/>
      <c r="I68" s="38"/>
      <c r="J68" s="38"/>
      <c r="K68" s="38"/>
      <c r="L68" s="38"/>
      <c r="M68" s="38"/>
      <c r="N68" s="38"/>
      <c r="O68" s="38"/>
    </row>
    <row r="69" spans="1:16" ht="20.100000000000001" customHeight="1" x14ac:dyDescent="0.25">
      <c r="A69" s="43" t="s">
        <v>616</v>
      </c>
      <c r="B69" s="29" t="s">
        <v>617</v>
      </c>
      <c r="C69" s="29" t="s">
        <v>618</v>
      </c>
      <c r="D69" s="29" t="s">
        <v>9</v>
      </c>
      <c r="E69" s="30">
        <v>13720293100</v>
      </c>
      <c r="F69" s="1" t="s">
        <v>619</v>
      </c>
      <c r="G69" s="31"/>
      <c r="H69" s="31"/>
      <c r="I69" s="31"/>
      <c r="J69" s="31"/>
      <c r="K69" s="31"/>
      <c r="L69" s="33"/>
      <c r="M69" s="31"/>
      <c r="N69" s="31"/>
      <c r="O69" s="31"/>
    </row>
    <row r="70" spans="1:16" ht="20.100000000000001" customHeight="1" x14ac:dyDescent="0.25">
      <c r="B70" s="29" t="s">
        <v>620</v>
      </c>
      <c r="C70" s="29" t="s">
        <v>621</v>
      </c>
      <c r="D70" s="29" t="s">
        <v>9</v>
      </c>
      <c r="E70" s="30">
        <v>18372122719</v>
      </c>
      <c r="F70" s="1" t="s">
        <v>622</v>
      </c>
      <c r="G70" s="31"/>
      <c r="H70" s="31"/>
      <c r="I70" s="31"/>
      <c r="J70" s="31"/>
      <c r="K70" s="31"/>
      <c r="L70" s="33"/>
      <c r="M70" s="31"/>
      <c r="N70" s="31"/>
      <c r="O70" s="31"/>
    </row>
    <row r="71" spans="1:16" ht="20.100000000000001" customHeight="1" x14ac:dyDescent="0.25">
      <c r="B71" s="29" t="s">
        <v>623</v>
      </c>
      <c r="C71" s="29" t="s">
        <v>624</v>
      </c>
      <c r="D71" s="29" t="s">
        <v>9</v>
      </c>
      <c r="E71" s="30">
        <v>17720486771</v>
      </c>
      <c r="F71" s="1" t="s">
        <v>625</v>
      </c>
      <c r="G71" s="31"/>
      <c r="H71" s="31"/>
      <c r="I71" s="31"/>
      <c r="J71" s="47" t="s">
        <v>978</v>
      </c>
      <c r="K71" s="47" t="s">
        <v>902</v>
      </c>
      <c r="L71" s="48" t="s">
        <v>936</v>
      </c>
      <c r="M71" s="47"/>
      <c r="N71" s="47">
        <v>16</v>
      </c>
      <c r="O71" s="47"/>
      <c r="P71" s="27" t="s">
        <v>1033</v>
      </c>
    </row>
    <row r="72" spans="1:16" ht="20.100000000000001" customHeight="1" x14ac:dyDescent="0.25">
      <c r="B72" s="29" t="s">
        <v>626</v>
      </c>
      <c r="C72" s="29" t="s">
        <v>627</v>
      </c>
      <c r="D72" s="29" t="s">
        <v>9</v>
      </c>
      <c r="E72" s="30">
        <v>18696182488</v>
      </c>
      <c r="F72" s="1" t="s">
        <v>628</v>
      </c>
      <c r="G72" s="31"/>
      <c r="H72" s="31"/>
      <c r="I72" s="31"/>
      <c r="J72" s="31" t="s">
        <v>977</v>
      </c>
      <c r="K72" s="31" t="s">
        <v>7</v>
      </c>
      <c r="L72" s="33" t="s">
        <v>638</v>
      </c>
      <c r="M72" s="31">
        <v>129</v>
      </c>
      <c r="N72" s="31">
        <v>8</v>
      </c>
      <c r="O72" s="31"/>
    </row>
    <row r="73" spans="1:16" ht="20.100000000000001" customHeight="1" x14ac:dyDescent="0.25">
      <c r="B73" s="29" t="s">
        <v>629</v>
      </c>
      <c r="C73" s="29" t="s">
        <v>630</v>
      </c>
      <c r="D73" s="29" t="s">
        <v>9</v>
      </c>
      <c r="E73" s="30">
        <v>18607157913</v>
      </c>
      <c r="F73" s="1" t="s">
        <v>631</v>
      </c>
      <c r="G73" s="31"/>
      <c r="H73" s="31"/>
      <c r="I73" s="31"/>
      <c r="J73" s="31"/>
      <c r="K73" s="31"/>
      <c r="L73" s="33"/>
      <c r="M73" s="31"/>
      <c r="N73" s="31"/>
      <c r="O73" s="31"/>
    </row>
    <row r="74" spans="1:16" ht="20.100000000000001" customHeight="1" x14ac:dyDescent="0.25">
      <c r="B74" s="29" t="s">
        <v>632</v>
      </c>
      <c r="C74" s="29" t="s">
        <v>633</v>
      </c>
      <c r="D74" s="29" t="s">
        <v>9</v>
      </c>
      <c r="E74" s="30">
        <v>18171515712</v>
      </c>
      <c r="F74" s="1" t="s">
        <v>634</v>
      </c>
      <c r="G74" s="31"/>
      <c r="H74" s="31"/>
      <c r="I74" s="31"/>
      <c r="J74" s="31"/>
      <c r="K74" s="31"/>
      <c r="L74" s="33"/>
      <c r="M74" s="31"/>
      <c r="N74" s="31"/>
      <c r="O74" s="31"/>
    </row>
    <row r="75" spans="1:16" ht="20.100000000000001" customHeight="1" x14ac:dyDescent="0.25">
      <c r="B75" s="29" t="s">
        <v>635</v>
      </c>
      <c r="C75" s="29" t="s">
        <v>636</v>
      </c>
      <c r="D75" s="29" t="s">
        <v>7</v>
      </c>
      <c r="E75" s="30">
        <v>15927572340</v>
      </c>
      <c r="F75" s="1" t="s">
        <v>637</v>
      </c>
      <c r="G75" s="31" t="s">
        <v>976</v>
      </c>
      <c r="H75" s="31" t="s">
        <v>9</v>
      </c>
      <c r="I75" s="31" t="s">
        <v>641</v>
      </c>
      <c r="J75" s="31" t="s">
        <v>639</v>
      </c>
      <c r="K75" s="31" t="s">
        <v>9</v>
      </c>
      <c r="L75" s="33" t="s">
        <v>640</v>
      </c>
      <c r="M75" s="31">
        <v>102</v>
      </c>
      <c r="N75" s="31">
        <v>3</v>
      </c>
      <c r="O75" s="31"/>
    </row>
    <row r="76" spans="1:16" ht="20.100000000000001" customHeight="1" x14ac:dyDescent="0.25">
      <c r="B76" s="29" t="s">
        <v>930</v>
      </c>
      <c r="C76" s="29" t="s">
        <v>931</v>
      </c>
      <c r="D76" s="29" t="s">
        <v>903</v>
      </c>
      <c r="E76" s="30">
        <v>13545176966</v>
      </c>
      <c r="F76" s="1" t="s">
        <v>932</v>
      </c>
      <c r="G76" s="31"/>
      <c r="H76" s="31"/>
      <c r="I76" s="31"/>
      <c r="J76" s="31"/>
      <c r="K76" s="31"/>
      <c r="L76" s="33"/>
      <c r="M76" s="31"/>
      <c r="N76" s="31"/>
      <c r="O76" s="31"/>
    </row>
    <row r="77" spans="1:16" ht="20.100000000000001" customHeight="1" x14ac:dyDescent="0.25">
      <c r="B77" s="29" t="s">
        <v>934</v>
      </c>
      <c r="C77" s="29" t="s">
        <v>935</v>
      </c>
      <c r="D77" s="29" t="s">
        <v>902</v>
      </c>
      <c r="E77" s="30">
        <v>13812286568</v>
      </c>
      <c r="F77" s="1" t="s">
        <v>933</v>
      </c>
      <c r="G77" s="31"/>
      <c r="H77" s="31"/>
      <c r="I77" s="31"/>
      <c r="J77" s="31"/>
      <c r="K77" s="31"/>
      <c r="L77" s="33"/>
      <c r="M77" s="31"/>
      <c r="N77" s="31"/>
      <c r="O77" s="31"/>
    </row>
    <row r="78" spans="1:16" s="39" customFormat="1" ht="20.100000000000001" customHeight="1" x14ac:dyDescent="0.25">
      <c r="A78" s="34"/>
      <c r="B78" s="35"/>
      <c r="C78" s="35"/>
      <c r="D78" s="35"/>
      <c r="E78" s="36"/>
      <c r="F78" s="37"/>
      <c r="G78" s="38"/>
      <c r="H78" s="38"/>
      <c r="I78" s="38"/>
      <c r="J78" s="38"/>
      <c r="K78" s="38"/>
      <c r="L78" s="38"/>
      <c r="M78" s="38"/>
      <c r="N78" s="38"/>
      <c r="O78" s="38"/>
    </row>
    <row r="79" spans="1:16" ht="20.100000000000001" customHeight="1" x14ac:dyDescent="0.25">
      <c r="A79" s="43" t="s">
        <v>643</v>
      </c>
      <c r="B79" s="29" t="s">
        <v>653</v>
      </c>
      <c r="C79" s="29" t="s">
        <v>654</v>
      </c>
      <c r="D79" s="29" t="s">
        <v>9</v>
      </c>
      <c r="E79" s="30">
        <v>18627754080</v>
      </c>
      <c r="F79" s="1" t="s">
        <v>655</v>
      </c>
      <c r="G79" s="31"/>
      <c r="H79" s="31"/>
      <c r="I79" s="31"/>
      <c r="J79" s="31"/>
      <c r="K79" s="31"/>
      <c r="L79" s="33"/>
      <c r="M79" s="31"/>
      <c r="N79" s="31"/>
      <c r="O79" s="31"/>
    </row>
    <row r="80" spans="1:16" ht="20.100000000000001" customHeight="1" x14ac:dyDescent="0.25">
      <c r="B80" s="29" t="s">
        <v>656</v>
      </c>
      <c r="C80" s="29" t="s">
        <v>657</v>
      </c>
      <c r="D80" s="29" t="s">
        <v>9</v>
      </c>
      <c r="E80" s="30">
        <v>15827042089</v>
      </c>
      <c r="F80" s="1" t="s">
        <v>658</v>
      </c>
      <c r="G80" s="31"/>
      <c r="H80" s="31"/>
      <c r="I80" s="31"/>
      <c r="J80" s="31"/>
      <c r="K80" s="31"/>
      <c r="L80" s="33"/>
      <c r="M80" s="31"/>
      <c r="N80" s="31"/>
      <c r="O80" s="31"/>
    </row>
    <row r="81" spans="2:16" ht="20.100000000000001" customHeight="1" x14ac:dyDescent="0.25">
      <c r="B81" s="29" t="s">
        <v>659</v>
      </c>
      <c r="C81" s="29" t="s">
        <v>660</v>
      </c>
      <c r="D81" s="29" t="s">
        <v>7</v>
      </c>
      <c r="E81" s="30">
        <v>18717141435</v>
      </c>
      <c r="F81" s="1" t="s">
        <v>661</v>
      </c>
      <c r="G81" s="31"/>
      <c r="H81" s="31"/>
      <c r="I81" s="31"/>
      <c r="J81" s="31"/>
      <c r="K81" s="31"/>
      <c r="L81" s="33"/>
      <c r="M81" s="31"/>
      <c r="N81" s="31"/>
      <c r="O81" s="31"/>
    </row>
    <row r="82" spans="2:16" ht="20.100000000000001" customHeight="1" x14ac:dyDescent="0.25">
      <c r="B82" s="29" t="s">
        <v>662</v>
      </c>
      <c r="C82" s="29" t="s">
        <v>663</v>
      </c>
      <c r="D82" s="29" t="s">
        <v>7</v>
      </c>
      <c r="E82" s="30">
        <v>15972157883</v>
      </c>
      <c r="F82" s="1" t="s">
        <v>664</v>
      </c>
      <c r="G82" s="31"/>
      <c r="H82" s="31"/>
      <c r="I82" s="31"/>
      <c r="J82" s="31"/>
      <c r="K82" s="31"/>
      <c r="L82" s="33"/>
      <c r="M82" s="31"/>
      <c r="N82" s="31"/>
      <c r="O82" s="31"/>
    </row>
    <row r="83" spans="2:16" ht="20.100000000000001" customHeight="1" x14ac:dyDescent="0.25">
      <c r="B83" s="29" t="s">
        <v>678</v>
      </c>
      <c r="C83" s="29" t="s">
        <v>679</v>
      </c>
      <c r="D83" s="29" t="s">
        <v>9</v>
      </c>
      <c r="E83" s="30">
        <v>15377531767</v>
      </c>
      <c r="F83" s="1" t="s">
        <v>680</v>
      </c>
      <c r="G83" s="31" t="s">
        <v>979</v>
      </c>
      <c r="H83" s="31" t="s">
        <v>7</v>
      </c>
      <c r="I83" s="31" t="s">
        <v>684</v>
      </c>
      <c r="J83" s="29"/>
      <c r="K83" s="49"/>
      <c r="L83" s="1"/>
      <c r="M83" s="29"/>
      <c r="N83" s="29"/>
      <c r="O83" s="29"/>
    </row>
    <row r="84" spans="2:16" ht="20.100000000000001" customHeight="1" x14ac:dyDescent="0.25">
      <c r="B84" s="29" t="s">
        <v>681</v>
      </c>
      <c r="C84" s="29" t="s">
        <v>682</v>
      </c>
      <c r="D84" s="29" t="s">
        <v>7</v>
      </c>
      <c r="E84" s="30">
        <v>15994289773</v>
      </c>
      <c r="F84" s="1" t="s">
        <v>683</v>
      </c>
      <c r="G84" s="31"/>
      <c r="H84" s="31"/>
      <c r="I84" s="31"/>
      <c r="J84" s="31"/>
      <c r="K84" s="31"/>
      <c r="L84" s="33"/>
      <c r="M84" s="31"/>
      <c r="N84" s="31"/>
      <c r="O84" s="31"/>
      <c r="P84" s="50"/>
    </row>
    <row r="85" spans="2:16" ht="20.100000000000001" customHeight="1" x14ac:dyDescent="0.25">
      <c r="B85" s="29" t="s">
        <v>708</v>
      </c>
      <c r="C85" s="29" t="s">
        <v>709</v>
      </c>
      <c r="D85" s="29" t="s">
        <v>676</v>
      </c>
      <c r="E85" s="30">
        <v>18086469353</v>
      </c>
      <c r="F85" s="1" t="s">
        <v>710</v>
      </c>
      <c r="G85" s="31"/>
      <c r="H85" s="31"/>
      <c r="I85" s="31"/>
      <c r="J85" s="29"/>
      <c r="K85" s="29"/>
      <c r="L85" s="42"/>
      <c r="M85" s="31"/>
      <c r="N85" s="31"/>
      <c r="O85" s="31"/>
    </row>
    <row r="86" spans="2:16" ht="20.100000000000001" customHeight="1" x14ac:dyDescent="0.25">
      <c r="B86" s="29" t="s">
        <v>748</v>
      </c>
      <c r="C86" s="29" t="s">
        <v>749</v>
      </c>
      <c r="D86" s="29" t="s">
        <v>9</v>
      </c>
      <c r="E86" s="30">
        <v>15972980045</v>
      </c>
      <c r="F86" s="1" t="s">
        <v>750</v>
      </c>
      <c r="G86" s="31"/>
      <c r="H86" s="31"/>
      <c r="I86" s="41"/>
      <c r="J86" s="31" t="s">
        <v>981</v>
      </c>
      <c r="K86" s="31" t="s">
        <v>7</v>
      </c>
      <c r="L86" s="33" t="s">
        <v>781</v>
      </c>
      <c r="M86" s="31" t="s">
        <v>97</v>
      </c>
      <c r="N86" s="31" t="s">
        <v>101</v>
      </c>
      <c r="O86" s="31"/>
    </row>
    <row r="87" spans="2:16" ht="20.100000000000001" customHeight="1" x14ac:dyDescent="0.25">
      <c r="B87" s="29" t="s">
        <v>751</v>
      </c>
      <c r="C87" s="29" t="s">
        <v>752</v>
      </c>
      <c r="D87" s="29" t="s">
        <v>9</v>
      </c>
      <c r="E87" s="30">
        <v>18271821289</v>
      </c>
      <c r="F87" s="1" t="s">
        <v>753</v>
      </c>
      <c r="G87" s="31"/>
      <c r="H87" s="31"/>
      <c r="I87" s="41"/>
      <c r="J87" s="31" t="s">
        <v>982</v>
      </c>
      <c r="K87" s="31" t="s">
        <v>7</v>
      </c>
      <c r="L87" s="33" t="s">
        <v>782</v>
      </c>
      <c r="M87" s="31">
        <v>115</v>
      </c>
      <c r="N87" s="31" t="s">
        <v>98</v>
      </c>
      <c r="O87" s="31"/>
    </row>
    <row r="88" spans="2:16" ht="20.100000000000001" customHeight="1" x14ac:dyDescent="0.25">
      <c r="B88" s="29" t="s">
        <v>754</v>
      </c>
      <c r="C88" s="29" t="s">
        <v>755</v>
      </c>
      <c r="D88" s="29" t="s">
        <v>7</v>
      </c>
      <c r="E88" s="30">
        <v>15927012050</v>
      </c>
      <c r="F88" s="1" t="s">
        <v>756</v>
      </c>
      <c r="G88" s="31"/>
      <c r="H88" s="31"/>
      <c r="I88" s="31"/>
      <c r="J88" s="31"/>
      <c r="K88" s="31"/>
      <c r="L88" s="33"/>
      <c r="M88" s="31"/>
      <c r="N88" s="31"/>
      <c r="O88" s="31"/>
    </row>
    <row r="89" spans="2:16" ht="20.100000000000001" customHeight="1" x14ac:dyDescent="0.25">
      <c r="B89" s="29" t="s">
        <v>757</v>
      </c>
      <c r="C89" s="29" t="s">
        <v>758</v>
      </c>
      <c r="D89" s="29" t="s">
        <v>7</v>
      </c>
      <c r="E89" s="30">
        <v>13387579786</v>
      </c>
      <c r="F89" s="1" t="s">
        <v>759</v>
      </c>
      <c r="G89" s="31"/>
      <c r="H89" s="31"/>
      <c r="I89" s="31"/>
      <c r="J89" s="31"/>
      <c r="K89" s="31"/>
      <c r="L89" s="33"/>
      <c r="M89" s="31"/>
      <c r="N89" s="31"/>
      <c r="O89" s="31"/>
    </row>
    <row r="90" spans="2:16" ht="20.100000000000001" customHeight="1" x14ac:dyDescent="0.25">
      <c r="B90" s="29" t="s">
        <v>760</v>
      </c>
      <c r="C90" s="29" t="s">
        <v>761</v>
      </c>
      <c r="D90" s="29" t="s">
        <v>9</v>
      </c>
      <c r="E90" s="30">
        <v>13296623067</v>
      </c>
      <c r="F90" s="1" t="s">
        <v>762</v>
      </c>
      <c r="G90" s="31"/>
      <c r="H90" s="31"/>
      <c r="I90" s="31"/>
      <c r="J90" s="31"/>
      <c r="K90" s="31"/>
      <c r="L90" s="33"/>
      <c r="M90" s="31"/>
      <c r="N90" s="31"/>
      <c r="O90" s="31"/>
    </row>
    <row r="91" spans="2:16" ht="20.100000000000001" customHeight="1" x14ac:dyDescent="0.25">
      <c r="B91" s="29" t="s">
        <v>763</v>
      </c>
      <c r="C91" s="29" t="s">
        <v>764</v>
      </c>
      <c r="D91" s="29" t="s">
        <v>9</v>
      </c>
      <c r="E91" s="30">
        <v>13997522546</v>
      </c>
      <c r="F91" s="1" t="s">
        <v>765</v>
      </c>
      <c r="G91" s="31"/>
      <c r="H91" s="31"/>
      <c r="I91" s="31"/>
      <c r="J91" s="31"/>
      <c r="K91" s="31"/>
      <c r="L91" s="33"/>
      <c r="M91" s="31"/>
      <c r="N91" s="31"/>
      <c r="O91" s="31"/>
    </row>
    <row r="92" spans="2:16" ht="20.100000000000001" customHeight="1" x14ac:dyDescent="0.25">
      <c r="B92" s="29" t="s">
        <v>766</v>
      </c>
      <c r="C92" s="29" t="s">
        <v>767</v>
      </c>
      <c r="D92" s="29" t="s">
        <v>7</v>
      </c>
      <c r="E92" s="30">
        <v>18986001845</v>
      </c>
      <c r="F92" s="1" t="s">
        <v>768</v>
      </c>
      <c r="G92" s="31"/>
      <c r="H92" s="31"/>
      <c r="I92" s="31"/>
      <c r="J92" s="31"/>
      <c r="K92" s="31"/>
      <c r="L92" s="33"/>
      <c r="M92" s="31"/>
      <c r="N92" s="31"/>
      <c r="O92" s="31"/>
    </row>
    <row r="93" spans="2:16" ht="20.100000000000001" customHeight="1" x14ac:dyDescent="0.25">
      <c r="B93" s="29" t="s">
        <v>769</v>
      </c>
      <c r="C93" s="29" t="s">
        <v>770</v>
      </c>
      <c r="D93" s="29" t="s">
        <v>7</v>
      </c>
      <c r="E93" s="30">
        <v>13627201755</v>
      </c>
      <c r="F93" s="1" t="s">
        <v>771</v>
      </c>
      <c r="G93" s="31"/>
      <c r="H93" s="31"/>
      <c r="I93" s="31"/>
      <c r="J93" s="31"/>
      <c r="K93" s="31"/>
      <c r="L93" s="33"/>
      <c r="M93" s="31"/>
      <c r="N93" s="31"/>
      <c r="O93" s="31"/>
    </row>
    <row r="94" spans="2:16" ht="20.100000000000001" customHeight="1" x14ac:dyDescent="0.25">
      <c r="B94" s="29" t="s">
        <v>772</v>
      </c>
      <c r="C94" s="29" t="s">
        <v>773</v>
      </c>
      <c r="D94" s="29" t="s">
        <v>9</v>
      </c>
      <c r="E94" s="30">
        <v>15071104383</v>
      </c>
      <c r="F94" s="1" t="s">
        <v>774</v>
      </c>
      <c r="G94" s="31"/>
      <c r="H94" s="31"/>
      <c r="I94" s="31"/>
      <c r="J94" s="31"/>
      <c r="K94" s="31"/>
      <c r="L94" s="33"/>
      <c r="M94" s="31"/>
      <c r="N94" s="31"/>
      <c r="O94" s="31"/>
    </row>
    <row r="95" spans="2:16" ht="20.100000000000001" customHeight="1" x14ac:dyDescent="0.25">
      <c r="B95" s="29" t="s">
        <v>775</v>
      </c>
      <c r="C95" s="29" t="s">
        <v>776</v>
      </c>
      <c r="D95" s="29" t="s">
        <v>7</v>
      </c>
      <c r="E95" s="30">
        <v>15926315180</v>
      </c>
      <c r="F95" s="1" t="s">
        <v>777</v>
      </c>
      <c r="G95" s="31"/>
      <c r="H95" s="31"/>
      <c r="I95" s="31"/>
      <c r="J95" s="31"/>
      <c r="K95" s="31"/>
      <c r="L95" s="33"/>
      <c r="M95" s="31"/>
      <c r="N95" s="31"/>
      <c r="O95" s="31"/>
    </row>
    <row r="96" spans="2:16" ht="20.100000000000001" customHeight="1" x14ac:dyDescent="0.25">
      <c r="B96" s="29" t="s">
        <v>778</v>
      </c>
      <c r="C96" s="29" t="s">
        <v>779</v>
      </c>
      <c r="D96" s="29" t="s">
        <v>7</v>
      </c>
      <c r="E96" s="30">
        <v>18971375918</v>
      </c>
      <c r="F96" s="1" t="s">
        <v>780</v>
      </c>
      <c r="G96" s="31"/>
      <c r="H96" s="31"/>
      <c r="I96" s="31"/>
      <c r="J96" s="31"/>
      <c r="K96" s="31"/>
      <c r="L96" s="33"/>
      <c r="M96" s="31"/>
      <c r="N96" s="31"/>
      <c r="O96" s="31"/>
    </row>
    <row r="97" spans="1:15" ht="20.100000000000001" customHeight="1" x14ac:dyDescent="0.25">
      <c r="B97" s="29" t="s">
        <v>796</v>
      </c>
      <c r="C97" s="29" t="s">
        <v>797</v>
      </c>
      <c r="D97" s="29" t="s">
        <v>9</v>
      </c>
      <c r="E97" s="30">
        <v>13545394155</v>
      </c>
      <c r="F97" s="1" t="s">
        <v>798</v>
      </c>
      <c r="G97" s="31"/>
      <c r="H97" s="31"/>
      <c r="I97" s="31"/>
      <c r="J97" s="29" t="s">
        <v>983</v>
      </c>
      <c r="K97" s="29" t="s">
        <v>7</v>
      </c>
      <c r="L97" s="51" t="s">
        <v>808</v>
      </c>
      <c r="M97" s="29" t="s">
        <v>100</v>
      </c>
      <c r="N97" s="29">
        <v>10</v>
      </c>
      <c r="O97" s="29"/>
    </row>
    <row r="98" spans="1:15" ht="20.100000000000001" customHeight="1" x14ac:dyDescent="0.25">
      <c r="B98" s="29" t="s">
        <v>799</v>
      </c>
      <c r="C98" s="29" t="s">
        <v>800</v>
      </c>
      <c r="D98" s="29" t="s">
        <v>7</v>
      </c>
      <c r="E98" s="30">
        <v>13871424609</v>
      </c>
      <c r="F98" s="1" t="s">
        <v>801</v>
      </c>
      <c r="G98" s="31"/>
      <c r="H98" s="31"/>
      <c r="I98" s="31"/>
      <c r="J98" s="31"/>
      <c r="K98" s="31"/>
      <c r="L98" s="33"/>
      <c r="M98" s="31"/>
      <c r="N98" s="31"/>
      <c r="O98" s="31"/>
    </row>
    <row r="99" spans="1:15" ht="20.100000000000001" customHeight="1" x14ac:dyDescent="0.25">
      <c r="B99" s="29" t="s">
        <v>802</v>
      </c>
      <c r="C99" s="29" t="s">
        <v>803</v>
      </c>
      <c r="D99" s="29" t="s">
        <v>9</v>
      </c>
      <c r="E99" s="30">
        <v>18871857279</v>
      </c>
      <c r="F99" s="1" t="s">
        <v>804</v>
      </c>
      <c r="G99" s="31"/>
      <c r="H99" s="31"/>
      <c r="I99" s="31"/>
      <c r="J99" s="31"/>
      <c r="K99" s="31"/>
      <c r="L99" s="33"/>
      <c r="M99" s="31"/>
      <c r="N99" s="31"/>
      <c r="O99" s="31"/>
    </row>
    <row r="100" spans="1:15" ht="20.100000000000001" customHeight="1" x14ac:dyDescent="0.25">
      <c r="B100" s="29" t="s">
        <v>805</v>
      </c>
      <c r="C100" s="29" t="s">
        <v>806</v>
      </c>
      <c r="D100" s="29" t="s">
        <v>9</v>
      </c>
      <c r="E100" s="30">
        <v>13554211805</v>
      </c>
      <c r="F100" s="1" t="s">
        <v>807</v>
      </c>
      <c r="G100" s="31"/>
      <c r="H100" s="31"/>
      <c r="I100" s="31"/>
      <c r="J100" s="31"/>
      <c r="K100" s="31"/>
      <c r="L100" s="33"/>
      <c r="M100" s="31"/>
      <c r="N100" s="31"/>
      <c r="O100" s="31"/>
    </row>
    <row r="101" spans="1:15" ht="20.100000000000001" customHeight="1" x14ac:dyDescent="0.25">
      <c r="B101" s="29" t="s">
        <v>818</v>
      </c>
      <c r="C101" s="52" t="s">
        <v>819</v>
      </c>
      <c r="D101" s="29" t="s">
        <v>7</v>
      </c>
      <c r="E101" s="29">
        <v>18771067175</v>
      </c>
      <c r="F101" s="51" t="s">
        <v>820</v>
      </c>
      <c r="G101" s="31"/>
      <c r="H101" s="31"/>
      <c r="I101" s="31"/>
      <c r="J101" s="31"/>
      <c r="K101" s="31"/>
      <c r="L101" s="33"/>
      <c r="M101" s="31"/>
      <c r="N101" s="31"/>
      <c r="O101" s="31"/>
    </row>
    <row r="102" spans="1:15" ht="20.100000000000001" customHeight="1" x14ac:dyDescent="0.25">
      <c r="B102" s="29" t="s">
        <v>821</v>
      </c>
      <c r="C102" s="29" t="s">
        <v>822</v>
      </c>
      <c r="D102" s="29" t="s">
        <v>7</v>
      </c>
      <c r="E102" s="29">
        <v>15377547320</v>
      </c>
      <c r="F102" s="51" t="s">
        <v>823</v>
      </c>
      <c r="G102" s="31"/>
      <c r="H102" s="31"/>
      <c r="I102" s="31"/>
      <c r="J102" s="29" t="s">
        <v>984</v>
      </c>
      <c r="K102" s="29" t="s">
        <v>9</v>
      </c>
      <c r="L102" s="51" t="s">
        <v>836</v>
      </c>
      <c r="M102" s="29" t="s">
        <v>1001</v>
      </c>
      <c r="N102" s="29" t="s">
        <v>609</v>
      </c>
      <c r="O102" s="29"/>
    </row>
    <row r="103" spans="1:15" ht="20.100000000000001" customHeight="1" x14ac:dyDescent="0.25">
      <c r="B103" s="29" t="s">
        <v>830</v>
      </c>
      <c r="C103" s="29" t="s">
        <v>831</v>
      </c>
      <c r="D103" s="29" t="s">
        <v>9</v>
      </c>
      <c r="E103" s="29">
        <v>15071340916</v>
      </c>
      <c r="F103" s="51" t="s">
        <v>832</v>
      </c>
      <c r="G103" s="31"/>
      <c r="H103" s="31"/>
      <c r="I103" s="31"/>
      <c r="J103" s="31"/>
      <c r="K103" s="31"/>
      <c r="L103" s="33"/>
      <c r="M103" s="31"/>
      <c r="N103" s="31"/>
      <c r="O103" s="31"/>
    </row>
    <row r="104" spans="1:15" ht="20.100000000000001" customHeight="1" x14ac:dyDescent="0.25">
      <c r="B104" s="29" t="s">
        <v>824</v>
      </c>
      <c r="C104" s="52" t="s">
        <v>825</v>
      </c>
      <c r="D104" s="29" t="s">
        <v>7</v>
      </c>
      <c r="E104" s="29">
        <v>13971435792</v>
      </c>
      <c r="F104" s="51" t="s">
        <v>826</v>
      </c>
      <c r="G104" s="29" t="s">
        <v>980</v>
      </c>
      <c r="H104" s="29" t="s">
        <v>9</v>
      </c>
      <c r="I104" s="51" t="s">
        <v>833</v>
      </c>
      <c r="J104" s="31"/>
      <c r="K104" s="31"/>
      <c r="L104" s="33"/>
      <c r="M104" s="31"/>
      <c r="N104" s="31"/>
      <c r="O104" s="31"/>
    </row>
    <row r="105" spans="1:15" ht="20.100000000000001" customHeight="1" x14ac:dyDescent="0.25">
      <c r="B105" s="29" t="s">
        <v>827</v>
      </c>
      <c r="C105" s="29" t="s">
        <v>828</v>
      </c>
      <c r="D105" s="29" t="s">
        <v>7</v>
      </c>
      <c r="E105" s="29">
        <v>13545151915</v>
      </c>
      <c r="F105" s="51" t="s">
        <v>829</v>
      </c>
      <c r="G105" s="31"/>
      <c r="H105" s="31"/>
      <c r="I105" s="31"/>
      <c r="J105" s="31"/>
      <c r="K105" s="31"/>
      <c r="L105" s="33"/>
      <c r="M105" s="31"/>
      <c r="N105" s="31"/>
      <c r="O105" s="31"/>
    </row>
    <row r="106" spans="1:15" s="39" customFormat="1" ht="20.100000000000001" customHeight="1" x14ac:dyDescent="0.25">
      <c r="A106" s="34"/>
      <c r="B106" s="35"/>
      <c r="C106" s="35"/>
      <c r="D106" s="35"/>
      <c r="E106" s="36"/>
      <c r="F106" s="37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 ht="20.100000000000001" customHeight="1" x14ac:dyDescent="0.25">
      <c r="A107" s="43" t="s">
        <v>1002</v>
      </c>
      <c r="B107" s="29" t="s">
        <v>1003</v>
      </c>
      <c r="C107" s="29" t="s">
        <v>852</v>
      </c>
      <c r="D107" s="29" t="s">
        <v>9</v>
      </c>
      <c r="E107" s="29">
        <v>15802710833</v>
      </c>
      <c r="F107" s="51" t="s">
        <v>853</v>
      </c>
      <c r="G107" s="31"/>
      <c r="H107" s="31"/>
      <c r="I107" s="31"/>
      <c r="J107" s="29" t="s">
        <v>988</v>
      </c>
      <c r="K107" s="29" t="s">
        <v>7</v>
      </c>
      <c r="L107" s="51" t="s">
        <v>869</v>
      </c>
      <c r="M107" s="29" t="s">
        <v>605</v>
      </c>
      <c r="N107" s="29" t="s">
        <v>313</v>
      </c>
      <c r="O107" s="29"/>
    </row>
    <row r="108" spans="1:15" ht="20.100000000000001" customHeight="1" x14ac:dyDescent="0.25">
      <c r="B108" s="29" t="s">
        <v>1004</v>
      </c>
      <c r="C108" s="29" t="s">
        <v>854</v>
      </c>
      <c r="D108" s="29" t="s">
        <v>7</v>
      </c>
      <c r="E108" s="29">
        <v>18310037510</v>
      </c>
      <c r="F108" s="51" t="s">
        <v>855</v>
      </c>
      <c r="G108" s="31"/>
      <c r="H108" s="31"/>
      <c r="I108" s="31"/>
      <c r="J108" s="31"/>
      <c r="K108" s="31"/>
      <c r="L108" s="33"/>
      <c r="M108" s="31"/>
      <c r="N108" s="31"/>
      <c r="O108" s="31"/>
    </row>
    <row r="109" spans="1:15" ht="20.100000000000001" customHeight="1" x14ac:dyDescent="0.25">
      <c r="B109" s="29" t="s">
        <v>856</v>
      </c>
      <c r="C109" s="29" t="s">
        <v>857</v>
      </c>
      <c r="D109" s="29" t="s">
        <v>9</v>
      </c>
      <c r="E109" s="29">
        <v>18672766331</v>
      </c>
      <c r="F109" s="51" t="s">
        <v>858</v>
      </c>
      <c r="G109" s="31"/>
      <c r="H109" s="31"/>
      <c r="I109" s="31"/>
      <c r="J109" s="31"/>
      <c r="K109" s="31"/>
      <c r="L109" s="33"/>
      <c r="M109" s="31"/>
      <c r="N109" s="31"/>
      <c r="O109" s="31"/>
    </row>
    <row r="110" spans="1:15" ht="20.100000000000001" customHeight="1" x14ac:dyDescent="0.25">
      <c r="B110" s="29" t="s">
        <v>859</v>
      </c>
      <c r="C110" s="29" t="s">
        <v>860</v>
      </c>
      <c r="D110" s="29" t="s">
        <v>7</v>
      </c>
      <c r="E110" s="29">
        <v>18062819906</v>
      </c>
      <c r="F110" s="51" t="s">
        <v>861</v>
      </c>
      <c r="G110" s="41" t="s">
        <v>986</v>
      </c>
      <c r="H110" s="41" t="s">
        <v>9</v>
      </c>
      <c r="I110" s="53" t="s">
        <v>870</v>
      </c>
      <c r="J110" s="31"/>
      <c r="K110" s="31"/>
      <c r="L110" s="33"/>
      <c r="M110" s="31"/>
      <c r="N110" s="31"/>
      <c r="O110" s="31"/>
    </row>
    <row r="111" spans="1:15" ht="20.100000000000001" customHeight="1" x14ac:dyDescent="0.25">
      <c r="B111" s="29" t="s">
        <v>1005</v>
      </c>
      <c r="C111" s="29" t="s">
        <v>862</v>
      </c>
      <c r="D111" s="29" t="s">
        <v>7</v>
      </c>
      <c r="E111" s="29">
        <v>18062697518</v>
      </c>
      <c r="F111" s="51" t="s">
        <v>863</v>
      </c>
      <c r="G111" s="31"/>
      <c r="H111" s="31"/>
      <c r="I111" s="31"/>
      <c r="J111" s="31"/>
      <c r="K111" s="31"/>
      <c r="L111" s="33"/>
      <c r="M111" s="31"/>
      <c r="N111" s="31"/>
      <c r="O111" s="31"/>
    </row>
    <row r="112" spans="1:15" ht="20.100000000000001" customHeight="1" x14ac:dyDescent="0.25">
      <c r="B112" s="29" t="s">
        <v>1006</v>
      </c>
      <c r="C112" s="29" t="s">
        <v>864</v>
      </c>
      <c r="D112" s="29" t="s">
        <v>7</v>
      </c>
      <c r="E112" s="29">
        <v>15007194391</v>
      </c>
      <c r="F112" s="1" t="s">
        <v>1007</v>
      </c>
      <c r="G112" s="41" t="s">
        <v>987</v>
      </c>
      <c r="H112" s="41" t="s">
        <v>9</v>
      </c>
      <c r="I112" s="41" t="s">
        <v>1008</v>
      </c>
      <c r="J112" s="29" t="s">
        <v>989</v>
      </c>
      <c r="K112" s="29" t="s">
        <v>9</v>
      </c>
      <c r="L112" s="51" t="s">
        <v>873</v>
      </c>
      <c r="M112" s="29" t="s">
        <v>874</v>
      </c>
      <c r="N112" s="29">
        <v>5</v>
      </c>
      <c r="O112" s="29"/>
    </row>
    <row r="113" spans="1:16" s="39" customFormat="1" ht="20.100000000000001" customHeight="1" x14ac:dyDescent="0.25">
      <c r="A113" s="34"/>
      <c r="B113" s="35"/>
      <c r="C113" s="35"/>
      <c r="D113" s="35"/>
      <c r="E113" s="36"/>
      <c r="F113" s="37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6" ht="20.100000000000001" customHeight="1" x14ac:dyDescent="0.25">
      <c r="A114" s="43" t="s">
        <v>642</v>
      </c>
      <c r="B114" s="29" t="s">
        <v>875</v>
      </c>
      <c r="C114" s="29" t="s">
        <v>876</v>
      </c>
      <c r="D114" s="29" t="s">
        <v>7</v>
      </c>
      <c r="E114" s="30">
        <v>13921283722</v>
      </c>
      <c r="F114" s="1" t="s">
        <v>877</v>
      </c>
      <c r="G114" s="31"/>
      <c r="H114" s="31"/>
      <c r="I114" s="31"/>
      <c r="J114" s="47" t="s">
        <v>928</v>
      </c>
      <c r="K114" s="47" t="s">
        <v>903</v>
      </c>
      <c r="L114" s="48" t="s">
        <v>929</v>
      </c>
      <c r="M114" s="31"/>
      <c r="N114" s="31"/>
      <c r="O114" s="31"/>
      <c r="P114" s="27" t="s">
        <v>1033</v>
      </c>
    </row>
    <row r="115" spans="1:16" ht="20.100000000000001" customHeight="1" x14ac:dyDescent="0.25">
      <c r="B115" s="29" t="s">
        <v>43</v>
      </c>
      <c r="C115" s="29" t="s">
        <v>44</v>
      </c>
      <c r="D115" s="29" t="s">
        <v>7</v>
      </c>
      <c r="E115" s="30">
        <v>15926386186</v>
      </c>
      <c r="F115" s="1" t="s">
        <v>878</v>
      </c>
      <c r="G115" s="31"/>
      <c r="H115" s="31"/>
      <c r="I115" s="31"/>
      <c r="J115" s="31"/>
      <c r="K115" s="31"/>
      <c r="L115" s="33"/>
      <c r="M115" s="31"/>
      <c r="N115" s="31"/>
      <c r="O115" s="31"/>
    </row>
    <row r="116" spans="1:16" ht="20.100000000000001" customHeight="1" x14ac:dyDescent="0.25">
      <c r="B116" s="29" t="s">
        <v>879</v>
      </c>
      <c r="C116" s="29" t="s">
        <v>880</v>
      </c>
      <c r="D116" s="29" t="s">
        <v>9</v>
      </c>
      <c r="E116" s="30">
        <v>15994255100</v>
      </c>
      <c r="F116" s="1" t="s">
        <v>881</v>
      </c>
      <c r="G116" s="31"/>
      <c r="H116" s="31"/>
      <c r="I116" s="31"/>
      <c r="J116" s="31"/>
      <c r="K116" s="31"/>
      <c r="L116" s="33"/>
      <c r="M116" s="31"/>
      <c r="N116" s="31"/>
      <c r="O116" s="31"/>
    </row>
    <row r="117" spans="1:16" ht="20.100000000000001" customHeight="1" x14ac:dyDescent="0.25">
      <c r="B117" s="29" t="s">
        <v>882</v>
      </c>
      <c r="C117" s="29" t="s">
        <v>883</v>
      </c>
      <c r="D117" s="29" t="s">
        <v>7</v>
      </c>
      <c r="E117" s="30">
        <v>13720284507</v>
      </c>
      <c r="F117" s="1" t="s">
        <v>884</v>
      </c>
      <c r="G117" s="31"/>
      <c r="H117" s="31"/>
      <c r="I117" s="31"/>
      <c r="J117" s="31"/>
      <c r="K117" s="31"/>
      <c r="L117" s="33"/>
      <c r="M117" s="31"/>
      <c r="N117" s="31"/>
      <c r="O117" s="31"/>
    </row>
    <row r="118" spans="1:16" ht="20.100000000000001" customHeight="1" x14ac:dyDescent="0.25">
      <c r="B118" s="29" t="s">
        <v>888</v>
      </c>
      <c r="C118" s="29" t="s">
        <v>889</v>
      </c>
      <c r="D118" s="29" t="s">
        <v>9</v>
      </c>
      <c r="E118" s="30">
        <v>13871506726</v>
      </c>
      <c r="F118" s="1" t="s">
        <v>890</v>
      </c>
      <c r="G118" s="31"/>
      <c r="H118" s="31"/>
      <c r="I118" s="31"/>
      <c r="J118" s="31"/>
      <c r="K118" s="31"/>
      <c r="L118" s="33"/>
      <c r="M118" s="31"/>
      <c r="N118" s="31"/>
      <c r="O118" s="31"/>
    </row>
    <row r="119" spans="1:16" ht="20.100000000000001" customHeight="1" x14ac:dyDescent="0.25">
      <c r="B119" s="29" t="s">
        <v>891</v>
      </c>
      <c r="C119" s="29" t="s">
        <v>892</v>
      </c>
      <c r="D119" s="29" t="s">
        <v>7</v>
      </c>
      <c r="E119" s="30">
        <v>18627790596</v>
      </c>
      <c r="F119" s="1" t="s">
        <v>893</v>
      </c>
      <c r="G119" s="31"/>
      <c r="H119" s="31"/>
      <c r="I119" s="31"/>
      <c r="J119" s="31"/>
      <c r="K119" s="31"/>
      <c r="L119" s="33"/>
      <c r="M119" s="31"/>
      <c r="N119" s="31"/>
      <c r="O119" s="31"/>
    </row>
    <row r="120" spans="1:16" ht="20.100000000000001" customHeight="1" x14ac:dyDescent="0.25">
      <c r="B120" s="29" t="s">
        <v>894</v>
      </c>
      <c r="C120" s="29" t="s">
        <v>895</v>
      </c>
      <c r="D120" s="29" t="s">
        <v>7</v>
      </c>
      <c r="E120" s="30">
        <v>18627966572</v>
      </c>
      <c r="F120" s="1" t="s">
        <v>896</v>
      </c>
      <c r="G120" s="31"/>
      <c r="H120" s="31"/>
      <c r="I120" s="31"/>
      <c r="J120" s="31"/>
      <c r="K120" s="31"/>
      <c r="L120" s="33"/>
      <c r="M120" s="31"/>
      <c r="N120" s="31"/>
      <c r="O120" s="31"/>
    </row>
    <row r="121" spans="1:16" s="39" customFormat="1" ht="20.100000000000001" customHeight="1" x14ac:dyDescent="0.25">
      <c r="A121" s="34"/>
      <c r="B121" s="35"/>
      <c r="C121" s="35"/>
      <c r="D121" s="35"/>
      <c r="E121" s="36"/>
      <c r="F121" s="37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6" ht="20.100000000000001" customHeight="1" x14ac:dyDescent="0.25">
      <c r="A122" s="43" t="s">
        <v>1009</v>
      </c>
      <c r="B122" s="20" t="s">
        <v>942</v>
      </c>
      <c r="C122" s="29" t="s">
        <v>940</v>
      </c>
      <c r="D122" s="29" t="s">
        <v>902</v>
      </c>
      <c r="E122" s="30">
        <v>18607165481</v>
      </c>
      <c r="F122" s="1" t="s">
        <v>941</v>
      </c>
      <c r="G122" s="20" t="s">
        <v>946</v>
      </c>
      <c r="H122" s="31" t="s">
        <v>903</v>
      </c>
      <c r="I122" s="54" t="s">
        <v>945</v>
      </c>
      <c r="J122" s="31"/>
      <c r="K122" s="31"/>
      <c r="L122" s="33"/>
      <c r="M122" s="31"/>
      <c r="N122" s="31"/>
      <c r="O122" s="31"/>
    </row>
    <row r="123" spans="1:16" ht="20.100000000000001" customHeight="1" x14ac:dyDescent="0.25">
      <c r="B123" s="29"/>
      <c r="C123" s="29"/>
      <c r="D123" s="29"/>
      <c r="E123" s="30"/>
      <c r="F123" s="1"/>
      <c r="G123" s="31"/>
      <c r="H123" s="31"/>
      <c r="I123" s="31"/>
      <c r="J123" s="31"/>
      <c r="K123" s="31"/>
      <c r="L123" s="33"/>
      <c r="M123" s="31"/>
      <c r="N123" s="31"/>
      <c r="O123" s="31"/>
    </row>
    <row r="124" spans="1:16" ht="20.100000000000001" customHeight="1" x14ac:dyDescent="0.25"/>
    <row r="125" spans="1:16" ht="20.100000000000001" customHeight="1" x14ac:dyDescent="0.25"/>
    <row r="126" spans="1:16" ht="20.100000000000001" customHeight="1" x14ac:dyDescent="0.25"/>
  </sheetData>
  <autoFilter ref="A2:H2" xr:uid="{00000000-0009-0000-0000-000001000000}"/>
  <mergeCells count="3">
    <mergeCell ref="B1:F1"/>
    <mergeCell ref="G1:I1"/>
    <mergeCell ref="J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2528-B052-4DF0-B606-41E051755C21}">
  <dimension ref="A1:W110"/>
  <sheetViews>
    <sheetView zoomScale="80" zoomScaleNormal="80" workbookViewId="0">
      <pane xSplit="5" ySplit="2" topLeftCell="F75" activePane="bottomRight" state="frozen"/>
      <selection pane="topRight" activeCell="F1" sqref="F1"/>
      <selection pane="bottomLeft" activeCell="A3" sqref="A3"/>
      <selection pane="bottomRight" activeCell="L2" sqref="L1:L1048576"/>
    </sheetView>
  </sheetViews>
  <sheetFormatPr defaultColWidth="8.625" defaultRowHeight="14.25" x14ac:dyDescent="0.2"/>
  <cols>
    <col min="1" max="1" width="10.875" style="15" bestFit="1" customWidth="1"/>
    <col min="2" max="2" width="3.25" style="15" customWidth="1"/>
    <col min="3" max="3" width="2.875" style="15" customWidth="1"/>
    <col min="4" max="6" width="10.875" style="12" bestFit="1" customWidth="1"/>
    <col min="7" max="7" width="14.5" style="13" bestFit="1" customWidth="1"/>
    <col min="8" max="8" width="23.75" style="14" bestFit="1" customWidth="1"/>
    <col min="9" max="9" width="8" style="16" bestFit="1" customWidth="1"/>
    <col min="10" max="10" width="5.875" style="16" bestFit="1" customWidth="1"/>
    <col min="11" max="11" width="23.75" style="18" bestFit="1" customWidth="1"/>
    <col min="12" max="12" width="8" style="19" bestFit="1" customWidth="1"/>
    <col min="13" max="13" width="5.875" style="19" bestFit="1" customWidth="1"/>
    <col min="14" max="14" width="23.875" style="19" bestFit="1" customWidth="1"/>
    <col min="15" max="15" width="8.125" style="19" bestFit="1" customWidth="1"/>
    <col min="16" max="16" width="6.125" style="19" bestFit="1" customWidth="1"/>
    <col min="17" max="17" width="14.75" style="19" customWidth="1"/>
    <col min="18" max="18" width="8.625" style="15"/>
    <col min="19" max="16384" width="8.625" style="60"/>
  </cols>
  <sheetData>
    <row r="1" spans="1:18" s="61" customFormat="1" ht="20.100000000000001" customHeight="1" x14ac:dyDescent="0.25">
      <c r="A1" s="28"/>
      <c r="B1" s="28"/>
      <c r="C1" s="28"/>
      <c r="D1" s="112" t="s">
        <v>105</v>
      </c>
      <c r="E1" s="112"/>
      <c r="F1" s="112"/>
      <c r="G1" s="112"/>
      <c r="H1" s="112"/>
      <c r="I1" s="113" t="s">
        <v>1010</v>
      </c>
      <c r="J1" s="113"/>
      <c r="K1" s="113"/>
      <c r="L1" s="113" t="s">
        <v>1011</v>
      </c>
      <c r="M1" s="113"/>
      <c r="N1" s="113"/>
      <c r="O1" s="113"/>
      <c r="P1" s="113"/>
      <c r="Q1" s="27"/>
      <c r="R1" s="28"/>
    </row>
    <row r="2" spans="1:18" s="61" customFormat="1" ht="20.100000000000001" customHeight="1" x14ac:dyDescent="0.25">
      <c r="A2" s="28" t="s">
        <v>110</v>
      </c>
      <c r="B2" s="28"/>
      <c r="C2" s="28"/>
      <c r="D2" s="29" t="s">
        <v>0</v>
      </c>
      <c r="E2" s="29" t="s">
        <v>1</v>
      </c>
      <c r="F2" s="29" t="s">
        <v>2</v>
      </c>
      <c r="G2" s="30" t="s">
        <v>3</v>
      </c>
      <c r="H2" s="1" t="s">
        <v>4</v>
      </c>
      <c r="I2" s="31" t="s">
        <v>1</v>
      </c>
      <c r="J2" s="31" t="s">
        <v>2</v>
      </c>
      <c r="K2" s="33" t="s">
        <v>4</v>
      </c>
      <c r="L2" s="31" t="s">
        <v>1</v>
      </c>
      <c r="M2" s="31" t="s">
        <v>2</v>
      </c>
      <c r="N2" s="31" t="s">
        <v>4</v>
      </c>
      <c r="O2" s="30" t="s">
        <v>82</v>
      </c>
      <c r="P2" s="29" t="s">
        <v>83</v>
      </c>
      <c r="Q2" s="29" t="s">
        <v>1000</v>
      </c>
      <c r="R2" s="28"/>
    </row>
    <row r="3" spans="1:18" s="61" customFormat="1" ht="20.100000000000001" customHeight="1" x14ac:dyDescent="0.25">
      <c r="A3" s="62" t="s">
        <v>109</v>
      </c>
      <c r="B3" s="28"/>
      <c r="C3" s="28"/>
      <c r="D3" s="29" t="s">
        <v>13</v>
      </c>
      <c r="E3" s="29" t="s">
        <v>14</v>
      </c>
      <c r="F3" s="29" t="s">
        <v>9</v>
      </c>
      <c r="G3" s="30">
        <v>18771007283</v>
      </c>
      <c r="H3" s="1" t="s">
        <v>1015</v>
      </c>
      <c r="I3" s="31" t="s">
        <v>960</v>
      </c>
      <c r="J3" s="31" t="s">
        <v>7</v>
      </c>
      <c r="K3" s="33" t="s">
        <v>125</v>
      </c>
      <c r="L3" s="31" t="s">
        <v>86</v>
      </c>
      <c r="M3" s="31" t="s">
        <v>7</v>
      </c>
      <c r="N3" s="31" t="s">
        <v>87</v>
      </c>
      <c r="O3" s="31" t="s">
        <v>88</v>
      </c>
      <c r="P3" s="31" t="s">
        <v>89</v>
      </c>
      <c r="Q3" s="31"/>
      <c r="R3" s="28"/>
    </row>
    <row r="4" spans="1:18" s="61" customFormat="1" ht="20.100000000000001" customHeight="1" x14ac:dyDescent="0.25">
      <c r="A4" s="28"/>
      <c r="B4" s="28"/>
      <c r="C4" s="28"/>
      <c r="D4" s="29" t="s">
        <v>15</v>
      </c>
      <c r="E4" s="29" t="s">
        <v>16</v>
      </c>
      <c r="F4" s="29" t="s">
        <v>7</v>
      </c>
      <c r="G4" s="30">
        <v>15972173279</v>
      </c>
      <c r="H4" s="1" t="s">
        <v>1016</v>
      </c>
      <c r="I4" s="31"/>
      <c r="J4" s="31"/>
      <c r="K4" s="33"/>
      <c r="L4" s="31"/>
      <c r="M4" s="31"/>
      <c r="N4" s="31"/>
      <c r="O4" s="31"/>
      <c r="P4" s="31"/>
      <c r="Q4" s="31"/>
      <c r="R4" s="28"/>
    </row>
    <row r="5" spans="1:18" s="61" customFormat="1" ht="20.100000000000001" customHeight="1" x14ac:dyDescent="0.25">
      <c r="A5" s="28"/>
      <c r="B5" s="28"/>
      <c r="C5" s="28"/>
      <c r="D5" s="29" t="s">
        <v>17</v>
      </c>
      <c r="E5" s="29" t="s">
        <v>18</v>
      </c>
      <c r="F5" s="29" t="s">
        <v>7</v>
      </c>
      <c r="G5" s="30">
        <v>15972953509</v>
      </c>
      <c r="H5" s="1" t="s">
        <v>901</v>
      </c>
      <c r="I5" s="31"/>
      <c r="J5" s="31"/>
      <c r="K5" s="33"/>
      <c r="L5" s="31"/>
      <c r="M5" s="31"/>
      <c r="N5" s="31"/>
      <c r="O5" s="31"/>
      <c r="P5" s="31"/>
      <c r="Q5" s="31"/>
      <c r="R5" s="28"/>
    </row>
    <row r="6" spans="1:18" s="61" customFormat="1" ht="20.100000000000001" customHeight="1" x14ac:dyDescent="0.25">
      <c r="A6" s="28"/>
      <c r="B6" s="28"/>
      <c r="C6" s="28"/>
      <c r="D6" s="29" t="s">
        <v>19</v>
      </c>
      <c r="E6" s="29" t="s">
        <v>20</v>
      </c>
      <c r="F6" s="29" t="s">
        <v>9</v>
      </c>
      <c r="G6" s="30">
        <v>13971496316</v>
      </c>
      <c r="H6" s="1" t="s">
        <v>1017</v>
      </c>
      <c r="I6" s="31" t="s">
        <v>961</v>
      </c>
      <c r="J6" s="31" t="s">
        <v>7</v>
      </c>
      <c r="K6" s="33" t="s">
        <v>90</v>
      </c>
      <c r="L6" s="31"/>
      <c r="M6" s="31"/>
      <c r="N6" s="31"/>
      <c r="O6" s="31"/>
      <c r="P6" s="31"/>
      <c r="Q6" s="31"/>
      <c r="R6" s="28"/>
    </row>
    <row r="7" spans="1:18" s="61" customFormat="1" ht="20.100000000000001" customHeight="1" x14ac:dyDescent="0.25">
      <c r="A7" s="28"/>
      <c r="B7" s="28"/>
      <c r="C7" s="28"/>
      <c r="D7" s="63" t="s">
        <v>21</v>
      </c>
      <c r="E7" s="63" t="s">
        <v>22</v>
      </c>
      <c r="F7" s="63" t="s">
        <v>7</v>
      </c>
      <c r="G7" s="64">
        <v>18571722524</v>
      </c>
      <c r="H7" s="65" t="s">
        <v>900</v>
      </c>
      <c r="I7" s="31"/>
      <c r="J7" s="31"/>
      <c r="K7" s="33"/>
      <c r="L7" s="31"/>
      <c r="M7" s="31"/>
      <c r="N7" s="31"/>
      <c r="O7" s="31"/>
      <c r="P7" s="31"/>
      <c r="Q7" s="31"/>
      <c r="R7" s="28"/>
    </row>
    <row r="8" spans="1:18" s="61" customFormat="1" ht="20.100000000000001" customHeight="1" x14ac:dyDescent="0.25">
      <c r="A8" s="28"/>
      <c r="B8" s="28"/>
      <c r="C8" s="28"/>
      <c r="D8" s="29" t="s">
        <v>23</v>
      </c>
      <c r="E8" s="29" t="s">
        <v>24</v>
      </c>
      <c r="F8" s="29" t="s">
        <v>9</v>
      </c>
      <c r="G8" s="30">
        <v>13545149060</v>
      </c>
      <c r="H8" s="1" t="s">
        <v>25</v>
      </c>
      <c r="I8" s="31"/>
      <c r="J8" s="31"/>
      <c r="K8" s="33"/>
      <c r="L8" s="31"/>
      <c r="M8" s="31"/>
      <c r="N8" s="31"/>
      <c r="O8" s="31"/>
      <c r="P8" s="31"/>
      <c r="Q8" s="31"/>
      <c r="R8" s="28"/>
    </row>
    <row r="9" spans="1:18" s="61" customFormat="1" ht="20.100000000000001" customHeight="1" x14ac:dyDescent="0.25">
      <c r="A9" s="28"/>
      <c r="B9" s="28"/>
      <c r="C9" s="28"/>
      <c r="D9" s="29" t="s">
        <v>26</v>
      </c>
      <c r="E9" s="29" t="s">
        <v>27</v>
      </c>
      <c r="F9" s="29" t="s">
        <v>9</v>
      </c>
      <c r="G9" s="30">
        <v>15972998053</v>
      </c>
      <c r="H9" s="1" t="s">
        <v>28</v>
      </c>
      <c r="I9" s="31"/>
      <c r="J9" s="31"/>
      <c r="K9" s="33"/>
      <c r="L9" s="31" t="s">
        <v>962</v>
      </c>
      <c r="M9" s="31" t="s">
        <v>7</v>
      </c>
      <c r="N9" s="31" t="s">
        <v>92</v>
      </c>
      <c r="O9" s="31" t="s">
        <v>93</v>
      </c>
      <c r="P9" s="31">
        <v>9</v>
      </c>
      <c r="Q9" s="31"/>
      <c r="R9" s="28"/>
    </row>
    <row r="10" spans="1:18" s="61" customFormat="1" ht="20.100000000000001" customHeight="1" x14ac:dyDescent="0.25">
      <c r="A10" s="28"/>
      <c r="B10" s="28"/>
      <c r="C10" s="28"/>
      <c r="D10" s="29" t="s">
        <v>29</v>
      </c>
      <c r="E10" s="29" t="s">
        <v>30</v>
      </c>
      <c r="F10" s="29" t="s">
        <v>9</v>
      </c>
      <c r="G10" s="30">
        <v>18827646590</v>
      </c>
      <c r="H10" s="1" t="s">
        <v>31</v>
      </c>
      <c r="I10" s="31"/>
      <c r="J10" s="31"/>
      <c r="K10" s="33"/>
      <c r="L10" s="31"/>
      <c r="M10" s="31"/>
      <c r="N10" s="31"/>
      <c r="O10" s="31"/>
      <c r="P10" s="31"/>
      <c r="Q10" s="31"/>
      <c r="R10" s="28"/>
    </row>
    <row r="11" spans="1:18" s="61" customFormat="1" ht="20.100000000000001" customHeight="1" x14ac:dyDescent="0.25">
      <c r="A11" s="66"/>
      <c r="B11" s="66"/>
      <c r="C11" s="66"/>
      <c r="D11" s="35"/>
      <c r="E11" s="35"/>
      <c r="F11" s="35"/>
      <c r="G11" s="36"/>
      <c r="H11" s="37"/>
      <c r="I11" s="67"/>
      <c r="J11" s="67"/>
      <c r="K11" s="68"/>
      <c r="L11" s="67"/>
      <c r="M11" s="67"/>
      <c r="N11" s="67"/>
      <c r="O11" s="67"/>
      <c r="P11" s="67"/>
      <c r="Q11" s="67"/>
      <c r="R11" s="28"/>
    </row>
    <row r="12" spans="1:18" s="61" customFormat="1" ht="20.100000000000001" customHeight="1" x14ac:dyDescent="0.25">
      <c r="A12" s="62" t="s">
        <v>127</v>
      </c>
      <c r="B12" s="28"/>
      <c r="C12" s="28"/>
      <c r="D12" s="29" t="s">
        <v>128</v>
      </c>
      <c r="E12" s="29" t="s">
        <v>129</v>
      </c>
      <c r="F12" s="29" t="s">
        <v>7</v>
      </c>
      <c r="G12" s="30">
        <v>18971577296</v>
      </c>
      <c r="H12" s="1" t="s">
        <v>130</v>
      </c>
      <c r="I12" s="31"/>
      <c r="J12" s="31"/>
      <c r="K12" s="33"/>
      <c r="L12" s="31"/>
      <c r="M12" s="31"/>
      <c r="N12" s="31"/>
      <c r="O12" s="31"/>
      <c r="P12" s="31"/>
      <c r="Q12" s="31"/>
      <c r="R12" s="28"/>
    </row>
    <row r="13" spans="1:18" s="61" customFormat="1" ht="20.100000000000001" customHeight="1" x14ac:dyDescent="0.25">
      <c r="A13" s="66"/>
      <c r="B13" s="66"/>
      <c r="C13" s="66"/>
      <c r="D13" s="35"/>
      <c r="E13" s="35"/>
      <c r="F13" s="35"/>
      <c r="G13" s="36"/>
      <c r="H13" s="37"/>
      <c r="I13" s="67"/>
      <c r="J13" s="67"/>
      <c r="K13" s="68"/>
      <c r="L13" s="67"/>
      <c r="M13" s="67"/>
      <c r="N13" s="67"/>
      <c r="O13" s="67"/>
      <c r="P13" s="67"/>
      <c r="Q13" s="67"/>
      <c r="R13" s="28"/>
    </row>
    <row r="14" spans="1:18" s="61" customFormat="1" ht="20.100000000000001" customHeight="1" x14ac:dyDescent="0.25">
      <c r="A14" s="62" t="s">
        <v>137</v>
      </c>
      <c r="B14" s="28"/>
      <c r="C14" s="28"/>
      <c r="D14" s="29" t="s">
        <v>156</v>
      </c>
      <c r="E14" s="29" t="s">
        <v>157</v>
      </c>
      <c r="F14" s="29" t="s">
        <v>7</v>
      </c>
      <c r="G14" s="30">
        <v>13986389223</v>
      </c>
      <c r="H14" s="1" t="s">
        <v>158</v>
      </c>
      <c r="I14" s="31"/>
      <c r="J14" s="31"/>
      <c r="K14" s="33"/>
      <c r="L14" s="31"/>
      <c r="M14" s="31"/>
      <c r="N14" s="31"/>
      <c r="O14" s="31"/>
      <c r="P14" s="31"/>
      <c r="Q14" s="31"/>
      <c r="R14" s="28"/>
    </row>
    <row r="15" spans="1:18" s="61" customFormat="1" ht="20.100000000000001" customHeight="1" x14ac:dyDescent="0.25">
      <c r="A15" s="28"/>
      <c r="B15" s="28"/>
      <c r="C15" s="28"/>
      <c r="D15" s="29" t="s">
        <v>159</v>
      </c>
      <c r="E15" s="29" t="s">
        <v>160</v>
      </c>
      <c r="F15" s="29" t="s">
        <v>7</v>
      </c>
      <c r="G15" s="30">
        <v>13545442495</v>
      </c>
      <c r="H15" s="1" t="s">
        <v>161</v>
      </c>
      <c r="I15" s="31"/>
      <c r="J15" s="31"/>
      <c r="K15" s="33"/>
      <c r="L15" s="31"/>
      <c r="M15" s="31"/>
      <c r="N15" s="31"/>
      <c r="O15" s="31"/>
      <c r="P15" s="31"/>
      <c r="Q15" s="31"/>
      <c r="R15" s="28"/>
    </row>
    <row r="16" spans="1:18" s="61" customFormat="1" ht="20.100000000000001" customHeight="1" x14ac:dyDescent="0.25">
      <c r="A16" s="28"/>
      <c r="B16" s="28"/>
      <c r="C16" s="28"/>
      <c r="D16" s="29" t="s">
        <v>162</v>
      </c>
      <c r="E16" s="29" t="s">
        <v>163</v>
      </c>
      <c r="F16" s="29" t="s">
        <v>7</v>
      </c>
      <c r="G16" s="30">
        <v>13237257903</v>
      </c>
      <c r="H16" s="1" t="s">
        <v>164</v>
      </c>
      <c r="I16" s="31"/>
      <c r="J16" s="31"/>
      <c r="K16" s="33"/>
      <c r="L16" s="31"/>
      <c r="M16" s="31"/>
      <c r="N16" s="31"/>
      <c r="O16" s="31"/>
      <c r="P16" s="31"/>
      <c r="Q16" s="31"/>
      <c r="R16" s="28"/>
    </row>
    <row r="17" spans="1:18" s="61" customFormat="1" ht="20.100000000000001" customHeight="1" x14ac:dyDescent="0.25">
      <c r="A17" s="28"/>
      <c r="B17" s="28"/>
      <c r="C17" s="28"/>
      <c r="D17" s="29" t="s">
        <v>165</v>
      </c>
      <c r="E17" s="29" t="s">
        <v>166</v>
      </c>
      <c r="F17" s="29" t="s">
        <v>7</v>
      </c>
      <c r="G17" s="30">
        <v>15908676747</v>
      </c>
      <c r="H17" s="1" t="s">
        <v>167</v>
      </c>
      <c r="I17" s="31"/>
      <c r="J17" s="31"/>
      <c r="K17" s="33"/>
      <c r="L17" s="31"/>
      <c r="M17" s="31"/>
      <c r="N17" s="31"/>
      <c r="O17" s="31"/>
      <c r="P17" s="31"/>
      <c r="Q17" s="31"/>
      <c r="R17" s="28"/>
    </row>
    <row r="18" spans="1:18" s="61" customFormat="1" ht="20.100000000000001" customHeight="1" x14ac:dyDescent="0.25">
      <c r="A18" s="28"/>
      <c r="B18" s="28"/>
      <c r="C18" s="28"/>
      <c r="D18" s="29" t="s">
        <v>168</v>
      </c>
      <c r="E18" s="29" t="s">
        <v>169</v>
      </c>
      <c r="F18" s="29" t="s">
        <v>9</v>
      </c>
      <c r="G18" s="30">
        <v>13636211805</v>
      </c>
      <c r="H18" s="1" t="s">
        <v>170</v>
      </c>
      <c r="I18" s="31"/>
      <c r="J18" s="31"/>
      <c r="K18" s="33"/>
      <c r="L18" s="31"/>
      <c r="M18" s="31"/>
      <c r="N18" s="31"/>
      <c r="O18" s="31"/>
      <c r="P18" s="31"/>
      <c r="Q18" s="31"/>
      <c r="R18" s="28"/>
    </row>
    <row r="19" spans="1:18" s="61" customFormat="1" ht="20.100000000000001" customHeight="1" x14ac:dyDescent="0.25">
      <c r="A19" s="28"/>
      <c r="B19" s="28"/>
      <c r="C19" s="28"/>
      <c r="D19" s="29" t="s">
        <v>171</v>
      </c>
      <c r="E19" s="29" t="s">
        <v>172</v>
      </c>
      <c r="F19" s="29" t="s">
        <v>9</v>
      </c>
      <c r="G19" s="30">
        <v>15871454180</v>
      </c>
      <c r="H19" s="1" t="s">
        <v>173</v>
      </c>
      <c r="I19" s="31"/>
      <c r="J19" s="31"/>
      <c r="K19" s="33"/>
      <c r="L19" s="31"/>
      <c r="M19" s="31"/>
      <c r="N19" s="31"/>
      <c r="O19" s="31"/>
      <c r="P19" s="31"/>
      <c r="Q19" s="31"/>
      <c r="R19" s="28"/>
    </row>
    <row r="20" spans="1:18" s="61" customFormat="1" ht="20.100000000000001" customHeight="1" x14ac:dyDescent="0.25">
      <c r="A20" s="28"/>
      <c r="B20" s="28"/>
      <c r="C20" s="28"/>
      <c r="D20" s="29" t="s">
        <v>174</v>
      </c>
      <c r="E20" s="29" t="s">
        <v>175</v>
      </c>
      <c r="F20" s="29" t="s">
        <v>9</v>
      </c>
      <c r="G20" s="30">
        <v>13163298131</v>
      </c>
      <c r="H20" s="1" t="s">
        <v>176</v>
      </c>
      <c r="I20" s="31"/>
      <c r="J20" s="31"/>
      <c r="K20" s="33"/>
      <c r="L20" s="31"/>
      <c r="M20" s="31"/>
      <c r="N20" s="31"/>
      <c r="O20" s="31"/>
      <c r="P20" s="31"/>
      <c r="Q20" s="31"/>
      <c r="R20" s="28"/>
    </row>
    <row r="21" spans="1:18" s="61" customFormat="1" ht="20.100000000000001" customHeight="1" x14ac:dyDescent="0.25">
      <c r="A21" s="28"/>
      <c r="B21" s="28"/>
      <c r="C21" s="28"/>
      <c r="D21" s="29" t="s">
        <v>177</v>
      </c>
      <c r="E21" s="29" t="s">
        <v>178</v>
      </c>
      <c r="F21" s="29" t="s">
        <v>7</v>
      </c>
      <c r="G21" s="30">
        <v>18502738443</v>
      </c>
      <c r="H21" s="1" t="s">
        <v>179</v>
      </c>
      <c r="I21" s="31"/>
      <c r="J21" s="31"/>
      <c r="K21" s="33"/>
      <c r="L21" s="31"/>
      <c r="M21" s="31"/>
      <c r="N21" s="31"/>
      <c r="O21" s="31"/>
      <c r="P21" s="31"/>
      <c r="Q21" s="31"/>
      <c r="R21" s="28"/>
    </row>
    <row r="22" spans="1:18" s="61" customFormat="1" ht="20.100000000000001" customHeight="1" x14ac:dyDescent="0.25">
      <c r="A22" s="66"/>
      <c r="B22" s="66"/>
      <c r="C22" s="66"/>
      <c r="D22" s="35"/>
      <c r="E22" s="35"/>
      <c r="F22" s="35"/>
      <c r="G22" s="36"/>
      <c r="H22" s="37"/>
      <c r="I22" s="67"/>
      <c r="J22" s="67"/>
      <c r="K22" s="68"/>
      <c r="L22" s="67"/>
      <c r="M22" s="67"/>
      <c r="N22" s="67"/>
      <c r="O22" s="67"/>
      <c r="P22" s="67"/>
      <c r="Q22" s="67"/>
      <c r="R22" s="28"/>
    </row>
    <row r="23" spans="1:18" s="61" customFormat="1" ht="20.100000000000001" customHeight="1" x14ac:dyDescent="0.25">
      <c r="A23" s="62" t="s">
        <v>199</v>
      </c>
      <c r="B23" s="28"/>
      <c r="C23" s="28"/>
      <c r="D23" s="29" t="s">
        <v>208</v>
      </c>
      <c r="E23" s="29" t="s">
        <v>200</v>
      </c>
      <c r="F23" s="29" t="s">
        <v>902</v>
      </c>
      <c r="G23" s="30">
        <v>13886026213</v>
      </c>
      <c r="H23" s="1" t="s">
        <v>201</v>
      </c>
      <c r="I23" s="31"/>
      <c r="J23" s="31"/>
      <c r="K23" s="33"/>
      <c r="L23" s="31"/>
      <c r="M23" s="31"/>
      <c r="N23" s="31"/>
      <c r="O23" s="31"/>
      <c r="P23" s="31"/>
      <c r="Q23" s="31"/>
      <c r="R23" s="28"/>
    </row>
    <row r="24" spans="1:18" s="61" customFormat="1" ht="20.100000000000001" customHeight="1" x14ac:dyDescent="0.25">
      <c r="A24" s="28"/>
      <c r="B24" s="28"/>
      <c r="C24" s="28"/>
      <c r="D24" s="29" t="s">
        <v>209</v>
      </c>
      <c r="E24" s="29" t="s">
        <v>202</v>
      </c>
      <c r="F24" s="29" t="s">
        <v>903</v>
      </c>
      <c r="G24" s="30">
        <v>15802742626</v>
      </c>
      <c r="H24" s="1" t="s">
        <v>203</v>
      </c>
      <c r="I24" s="31" t="s">
        <v>964</v>
      </c>
      <c r="J24" s="31" t="s">
        <v>7</v>
      </c>
      <c r="K24" s="33" t="s">
        <v>305</v>
      </c>
      <c r="L24" s="31"/>
      <c r="M24" s="31"/>
      <c r="N24" s="31"/>
      <c r="O24" s="31"/>
      <c r="P24" s="31"/>
      <c r="Q24" s="31"/>
      <c r="R24" s="28"/>
    </row>
    <row r="25" spans="1:18" s="61" customFormat="1" ht="20.100000000000001" customHeight="1" x14ac:dyDescent="0.25">
      <c r="A25" s="28"/>
      <c r="B25" s="28"/>
      <c r="C25" s="28"/>
      <c r="D25" s="29" t="s">
        <v>210</v>
      </c>
      <c r="E25" s="29" t="s">
        <v>204</v>
      </c>
      <c r="F25" s="29" t="s">
        <v>902</v>
      </c>
      <c r="G25" s="30">
        <v>15827169608</v>
      </c>
      <c r="H25" s="1" t="s">
        <v>205</v>
      </c>
      <c r="I25" s="31"/>
      <c r="J25" s="31"/>
      <c r="K25" s="33"/>
      <c r="L25" s="31"/>
      <c r="M25" s="31"/>
      <c r="N25" s="31"/>
      <c r="O25" s="31"/>
      <c r="P25" s="31"/>
      <c r="Q25" s="31"/>
      <c r="R25" s="28"/>
    </row>
    <row r="26" spans="1:18" s="61" customFormat="1" ht="20.100000000000001" customHeight="1" x14ac:dyDescent="0.25">
      <c r="A26" s="28"/>
      <c r="B26" s="28"/>
      <c r="C26" s="28"/>
      <c r="D26" s="29" t="s">
        <v>211</v>
      </c>
      <c r="E26" s="29" t="s">
        <v>206</v>
      </c>
      <c r="F26" s="29" t="s">
        <v>902</v>
      </c>
      <c r="G26" s="30">
        <v>18672376351</v>
      </c>
      <c r="H26" s="1" t="s">
        <v>207</v>
      </c>
      <c r="I26" s="69"/>
      <c r="J26" s="69"/>
      <c r="K26" s="69"/>
      <c r="L26" s="69"/>
      <c r="M26" s="69"/>
      <c r="N26" s="69"/>
      <c r="O26" s="69"/>
      <c r="P26" s="69"/>
      <c r="Q26" s="69"/>
      <c r="R26" s="28"/>
    </row>
    <row r="27" spans="1:18" s="61" customFormat="1" ht="20.100000000000001" customHeight="1" x14ac:dyDescent="0.25">
      <c r="A27" s="66"/>
      <c r="B27" s="66"/>
      <c r="C27" s="66"/>
      <c r="D27" s="35"/>
      <c r="E27" s="35"/>
      <c r="F27" s="35"/>
      <c r="G27" s="36"/>
      <c r="H27" s="37"/>
      <c r="I27" s="67"/>
      <c r="J27" s="67"/>
      <c r="K27" s="68"/>
      <c r="L27" s="67"/>
      <c r="M27" s="67"/>
      <c r="N27" s="67"/>
      <c r="O27" s="67"/>
      <c r="P27" s="67"/>
      <c r="Q27" s="67"/>
      <c r="R27" s="28"/>
    </row>
    <row r="28" spans="1:18" s="61" customFormat="1" ht="20.100000000000001" customHeight="1" x14ac:dyDescent="0.25">
      <c r="A28" s="62" t="s">
        <v>314</v>
      </c>
      <c r="B28" s="28"/>
      <c r="C28" s="28"/>
      <c r="D28" s="29" t="s">
        <v>321</v>
      </c>
      <c r="E28" s="29" t="s">
        <v>322</v>
      </c>
      <c r="F28" s="29" t="s">
        <v>7</v>
      </c>
      <c r="G28" s="30">
        <v>13018044957</v>
      </c>
      <c r="H28" s="1" t="s">
        <v>323</v>
      </c>
      <c r="I28" s="31"/>
      <c r="J28" s="31"/>
      <c r="K28" s="33"/>
      <c r="L28" s="31"/>
      <c r="M28" s="31"/>
      <c r="N28" s="31"/>
      <c r="O28" s="31"/>
      <c r="P28" s="31"/>
      <c r="Q28" s="31"/>
      <c r="R28" s="28"/>
    </row>
    <row r="29" spans="1:18" s="61" customFormat="1" ht="20.100000000000001" customHeight="1" x14ac:dyDescent="0.25">
      <c r="A29" s="28"/>
      <c r="B29" s="28"/>
      <c r="C29" s="28"/>
      <c r="D29" s="29" t="s">
        <v>324</v>
      </c>
      <c r="E29" s="29" t="s">
        <v>325</v>
      </c>
      <c r="F29" s="29" t="s">
        <v>7</v>
      </c>
      <c r="G29" s="30" t="s">
        <v>326</v>
      </c>
      <c r="H29" s="1" t="s">
        <v>327</v>
      </c>
      <c r="I29" s="31"/>
      <c r="J29" s="31"/>
      <c r="K29" s="33"/>
      <c r="L29" s="31"/>
      <c r="M29" s="31"/>
      <c r="N29" s="31"/>
      <c r="O29" s="31"/>
      <c r="P29" s="31"/>
      <c r="Q29" s="31"/>
      <c r="R29" s="28"/>
    </row>
    <row r="30" spans="1:18" s="61" customFormat="1" ht="20.100000000000001" customHeight="1" x14ac:dyDescent="0.25">
      <c r="A30" s="28"/>
      <c r="B30" s="28"/>
      <c r="C30" s="28"/>
      <c r="D30" s="29" t="s">
        <v>328</v>
      </c>
      <c r="E30" s="29" t="s">
        <v>329</v>
      </c>
      <c r="F30" s="29" t="s">
        <v>7</v>
      </c>
      <c r="G30" s="30">
        <v>15680863110</v>
      </c>
      <c r="H30" s="1" t="s">
        <v>330</v>
      </c>
      <c r="I30" s="31"/>
      <c r="J30" s="31"/>
      <c r="K30" s="33"/>
      <c r="L30" s="31"/>
      <c r="M30" s="31"/>
      <c r="N30" s="31"/>
      <c r="O30" s="31"/>
      <c r="P30" s="31"/>
      <c r="Q30" s="31"/>
      <c r="R30" s="28"/>
    </row>
    <row r="31" spans="1:18" s="61" customFormat="1" ht="20.100000000000001" customHeight="1" x14ac:dyDescent="0.25">
      <c r="A31" s="28"/>
      <c r="B31" s="28"/>
      <c r="C31" s="28"/>
      <c r="D31" s="29" t="s">
        <v>331</v>
      </c>
      <c r="E31" s="29" t="s">
        <v>332</v>
      </c>
      <c r="F31" s="29" t="s">
        <v>7</v>
      </c>
      <c r="G31" s="30">
        <v>17720500258</v>
      </c>
      <c r="H31" s="1" t="s">
        <v>333</v>
      </c>
      <c r="I31" s="69"/>
      <c r="J31" s="69"/>
      <c r="K31" s="69"/>
      <c r="L31" s="69"/>
      <c r="M31" s="69"/>
      <c r="N31" s="69"/>
      <c r="O31" s="69"/>
      <c r="P31" s="69"/>
      <c r="Q31" s="69"/>
      <c r="R31" s="28"/>
    </row>
    <row r="32" spans="1:18" s="61" customFormat="1" ht="20.100000000000001" customHeight="1" x14ac:dyDescent="0.25">
      <c r="A32" s="66"/>
      <c r="B32" s="66"/>
      <c r="C32" s="66"/>
      <c r="D32" s="35"/>
      <c r="E32" s="35"/>
      <c r="F32" s="35"/>
      <c r="G32" s="36"/>
      <c r="H32" s="37"/>
      <c r="I32" s="67"/>
      <c r="J32" s="67"/>
      <c r="K32" s="68"/>
      <c r="L32" s="67"/>
      <c r="M32" s="67"/>
      <c r="N32" s="67"/>
      <c r="O32" s="67"/>
      <c r="P32" s="67"/>
      <c r="Q32" s="67"/>
      <c r="R32" s="28"/>
    </row>
    <row r="33" spans="1:23" s="61" customFormat="1" ht="20.100000000000001" customHeight="1" x14ac:dyDescent="0.25">
      <c r="A33" s="62" t="s">
        <v>375</v>
      </c>
      <c r="B33" s="28"/>
      <c r="C33" s="28"/>
      <c r="D33" s="29" t="s">
        <v>388</v>
      </c>
      <c r="E33" s="29" t="s">
        <v>389</v>
      </c>
      <c r="F33" s="29" t="s">
        <v>7</v>
      </c>
      <c r="G33" s="30" t="s">
        <v>390</v>
      </c>
      <c r="H33" s="1" t="s">
        <v>391</v>
      </c>
      <c r="I33" s="31"/>
      <c r="J33" s="31"/>
      <c r="K33" s="33"/>
      <c r="L33" s="31"/>
      <c r="M33" s="31"/>
      <c r="N33" s="31"/>
      <c r="O33" s="31"/>
      <c r="P33" s="31"/>
      <c r="Q33" s="31"/>
      <c r="R33" s="28"/>
    </row>
    <row r="34" spans="1:23" s="61" customFormat="1" ht="20.100000000000001" customHeight="1" x14ac:dyDescent="0.25">
      <c r="A34" s="28"/>
      <c r="B34" s="28"/>
      <c r="C34" s="28"/>
      <c r="D34" s="29" t="s">
        <v>392</v>
      </c>
      <c r="E34" s="29" t="s">
        <v>393</v>
      </c>
      <c r="F34" s="29" t="s">
        <v>7</v>
      </c>
      <c r="G34" s="30" t="s">
        <v>394</v>
      </c>
      <c r="H34" s="1" t="s">
        <v>395</v>
      </c>
      <c r="I34" s="31"/>
      <c r="J34" s="31"/>
      <c r="K34" s="33"/>
      <c r="L34" s="31"/>
      <c r="M34" s="31"/>
      <c r="N34" s="31"/>
      <c r="O34" s="31"/>
      <c r="P34" s="31"/>
      <c r="Q34" s="31"/>
      <c r="R34" s="28"/>
    </row>
    <row r="35" spans="1:23" s="61" customFormat="1" ht="20.100000000000001" customHeight="1" x14ac:dyDescent="0.25">
      <c r="A35" s="28"/>
      <c r="B35" s="28"/>
      <c r="C35" s="28"/>
      <c r="D35" s="29" t="s">
        <v>396</v>
      </c>
      <c r="E35" s="29" t="s">
        <v>397</v>
      </c>
      <c r="F35" s="29" t="s">
        <v>7</v>
      </c>
      <c r="G35" s="30" t="s">
        <v>398</v>
      </c>
      <c r="H35" s="1" t="s">
        <v>399</v>
      </c>
      <c r="I35" s="31"/>
      <c r="J35" s="31"/>
      <c r="K35" s="33"/>
      <c r="L35" s="31"/>
      <c r="M35" s="31"/>
      <c r="N35" s="31"/>
      <c r="O35" s="31"/>
      <c r="P35" s="31"/>
      <c r="Q35" s="31"/>
      <c r="R35" s="28"/>
    </row>
    <row r="36" spans="1:23" s="61" customFormat="1" ht="20.100000000000001" customHeight="1" x14ac:dyDescent="0.25">
      <c r="A36" s="28"/>
      <c r="B36" s="28"/>
      <c r="C36" s="28"/>
      <c r="D36" s="29" t="s">
        <v>400</v>
      </c>
      <c r="E36" s="29" t="s">
        <v>401</v>
      </c>
      <c r="F36" s="29" t="s">
        <v>7</v>
      </c>
      <c r="G36" s="30" t="s">
        <v>402</v>
      </c>
      <c r="H36" s="1" t="s">
        <v>403</v>
      </c>
      <c r="I36" s="69"/>
      <c r="J36" s="69"/>
      <c r="K36" s="69"/>
      <c r="L36" s="69"/>
      <c r="M36" s="69"/>
      <c r="N36" s="69"/>
      <c r="O36" s="69"/>
      <c r="P36" s="69"/>
      <c r="Q36" s="69"/>
      <c r="R36" s="28"/>
    </row>
    <row r="37" spans="1:23" s="61" customFormat="1" ht="20.100000000000001" customHeight="1" x14ac:dyDescent="0.25">
      <c r="A37" s="28"/>
      <c r="B37" s="28"/>
      <c r="C37" s="28"/>
      <c r="D37" s="29" t="s">
        <v>404</v>
      </c>
      <c r="E37" s="29" t="s">
        <v>405</v>
      </c>
      <c r="F37" s="29" t="s">
        <v>7</v>
      </c>
      <c r="G37" s="30" t="s">
        <v>406</v>
      </c>
      <c r="H37" s="1" t="s">
        <v>407</v>
      </c>
      <c r="I37" s="69"/>
      <c r="J37" s="69"/>
      <c r="K37" s="69"/>
      <c r="L37" s="69"/>
      <c r="M37" s="69"/>
      <c r="N37" s="69"/>
      <c r="O37" s="69"/>
      <c r="P37" s="69"/>
      <c r="Q37" s="69"/>
      <c r="R37" s="28"/>
    </row>
    <row r="38" spans="1:23" s="61" customFormat="1" ht="20.100000000000001" customHeight="1" x14ac:dyDescent="0.25">
      <c r="A38" s="66"/>
      <c r="B38" s="66"/>
      <c r="C38" s="66"/>
      <c r="D38" s="35"/>
      <c r="E38" s="35"/>
      <c r="F38" s="35"/>
      <c r="G38" s="36"/>
      <c r="H38" s="37"/>
      <c r="I38" s="67"/>
      <c r="J38" s="67"/>
      <c r="K38" s="68"/>
      <c r="L38" s="67"/>
      <c r="M38" s="67"/>
      <c r="N38" s="67"/>
      <c r="O38" s="67"/>
      <c r="P38" s="67"/>
      <c r="Q38" s="67"/>
      <c r="R38" s="28"/>
    </row>
    <row r="39" spans="1:23" s="61" customFormat="1" ht="20.100000000000001" customHeight="1" x14ac:dyDescent="0.25">
      <c r="A39" s="70" t="s">
        <v>495</v>
      </c>
      <c r="B39" s="28"/>
      <c r="C39" s="28"/>
      <c r="D39" s="29" t="s">
        <v>496</v>
      </c>
      <c r="E39" s="29" t="s">
        <v>497</v>
      </c>
      <c r="F39" s="29" t="s">
        <v>7</v>
      </c>
      <c r="G39" s="30">
        <v>18674029713</v>
      </c>
      <c r="H39" s="1" t="s">
        <v>498</v>
      </c>
      <c r="I39" s="31"/>
      <c r="J39" s="31"/>
      <c r="K39" s="33"/>
      <c r="L39" s="31"/>
      <c r="M39" s="31"/>
      <c r="N39" s="31"/>
      <c r="O39" s="31"/>
      <c r="P39" s="31"/>
      <c r="Q39" s="31"/>
      <c r="R39" s="28"/>
    </row>
    <row r="40" spans="1:23" s="61" customFormat="1" ht="20.100000000000001" customHeight="1" x14ac:dyDescent="0.25">
      <c r="A40" s="28"/>
      <c r="B40" s="28"/>
      <c r="C40" s="28"/>
      <c r="D40" s="29" t="s">
        <v>499</v>
      </c>
      <c r="E40" s="29" t="s">
        <v>500</v>
      </c>
      <c r="F40" s="29" t="s">
        <v>9</v>
      </c>
      <c r="G40" s="30">
        <v>18771996885</v>
      </c>
      <c r="H40" s="1" t="s">
        <v>501</v>
      </c>
      <c r="I40" s="31"/>
      <c r="J40" s="31"/>
      <c r="K40" s="33"/>
      <c r="L40" s="31" t="s">
        <v>973</v>
      </c>
      <c r="M40" s="31" t="s">
        <v>7</v>
      </c>
      <c r="N40" s="31" t="s">
        <v>598</v>
      </c>
      <c r="O40" s="31" t="s">
        <v>100</v>
      </c>
      <c r="P40" s="31" t="s">
        <v>98</v>
      </c>
      <c r="Q40" s="31"/>
      <c r="R40" s="28"/>
      <c r="W40" s="28"/>
    </row>
    <row r="41" spans="1:23" s="61" customFormat="1" ht="20.100000000000001" customHeight="1" x14ac:dyDescent="0.25">
      <c r="A41" s="28"/>
      <c r="B41" s="28"/>
      <c r="C41" s="28"/>
      <c r="D41" s="29" t="s">
        <v>502</v>
      </c>
      <c r="E41" s="29" t="s">
        <v>503</v>
      </c>
      <c r="F41" s="29" t="s">
        <v>9</v>
      </c>
      <c r="G41" s="30">
        <v>13071236543</v>
      </c>
      <c r="H41" s="1" t="s">
        <v>504</v>
      </c>
      <c r="I41" s="31"/>
      <c r="J41" s="31"/>
      <c r="K41" s="33"/>
      <c r="L41" s="31"/>
      <c r="M41" s="31"/>
      <c r="N41" s="31"/>
      <c r="O41" s="31"/>
      <c r="P41" s="31"/>
      <c r="Q41" s="31"/>
      <c r="R41" s="28"/>
    </row>
    <row r="42" spans="1:23" s="61" customFormat="1" ht="20.100000000000001" customHeight="1" x14ac:dyDescent="0.25">
      <c r="A42" s="28"/>
      <c r="B42" s="28"/>
      <c r="C42" s="28"/>
      <c r="D42" s="29" t="s">
        <v>505</v>
      </c>
      <c r="E42" s="29" t="s">
        <v>506</v>
      </c>
      <c r="F42" s="29" t="s">
        <v>7</v>
      </c>
      <c r="G42" s="30">
        <v>13554025823</v>
      </c>
      <c r="H42" s="1" t="s">
        <v>507</v>
      </c>
      <c r="I42" s="31"/>
      <c r="J42" s="31"/>
      <c r="K42" s="33"/>
      <c r="L42" s="71"/>
      <c r="M42" s="71"/>
      <c r="N42" s="71"/>
      <c r="O42" s="71"/>
      <c r="P42" s="31"/>
      <c r="Q42" s="31"/>
      <c r="R42" s="28"/>
    </row>
    <row r="43" spans="1:23" s="61" customFormat="1" ht="20.100000000000001" customHeight="1" x14ac:dyDescent="0.25">
      <c r="A43" s="28"/>
      <c r="B43" s="28"/>
      <c r="C43" s="28"/>
      <c r="D43" s="29" t="s">
        <v>508</v>
      </c>
      <c r="E43" s="29" t="s">
        <v>509</v>
      </c>
      <c r="F43" s="29" t="s">
        <v>7</v>
      </c>
      <c r="G43" s="30">
        <v>13294179961</v>
      </c>
      <c r="H43" s="1" t="s">
        <v>510</v>
      </c>
      <c r="I43" s="31"/>
      <c r="J43" s="31"/>
      <c r="K43" s="33"/>
      <c r="L43" s="71"/>
      <c r="M43" s="71"/>
      <c r="N43" s="71"/>
      <c r="O43" s="71"/>
      <c r="P43" s="31"/>
      <c r="Q43" s="31"/>
      <c r="R43" s="28"/>
    </row>
    <row r="44" spans="1:23" s="61" customFormat="1" ht="20.100000000000001" customHeight="1" x14ac:dyDescent="0.25">
      <c r="A44" s="28"/>
      <c r="B44" s="28"/>
      <c r="C44" s="28"/>
      <c r="D44" s="29" t="s">
        <v>511</v>
      </c>
      <c r="E44" s="29" t="s">
        <v>512</v>
      </c>
      <c r="F44" s="29" t="s">
        <v>7</v>
      </c>
      <c r="G44" s="30">
        <v>15972226713</v>
      </c>
      <c r="H44" s="1" t="s">
        <v>513</v>
      </c>
      <c r="I44" s="31" t="s">
        <v>971</v>
      </c>
      <c r="J44" s="31" t="s">
        <v>9</v>
      </c>
      <c r="K44" s="33" t="s">
        <v>599</v>
      </c>
      <c r="L44" s="72"/>
      <c r="M44" s="72"/>
      <c r="N44" s="72"/>
      <c r="O44" s="72"/>
      <c r="P44" s="69"/>
      <c r="Q44" s="69"/>
      <c r="R44" s="28"/>
    </row>
    <row r="45" spans="1:23" s="61" customFormat="1" ht="20.100000000000001" customHeight="1" x14ac:dyDescent="0.25">
      <c r="A45" s="28"/>
      <c r="B45" s="28"/>
      <c r="C45" s="28"/>
      <c r="D45" s="29" t="s">
        <v>514</v>
      </c>
      <c r="E45" s="29" t="s">
        <v>515</v>
      </c>
      <c r="F45" s="29" t="s">
        <v>9</v>
      </c>
      <c r="G45" s="30">
        <v>15623938981</v>
      </c>
      <c r="H45" s="1" t="s">
        <v>516</v>
      </c>
      <c r="I45" s="69"/>
      <c r="J45" s="69"/>
      <c r="K45" s="69"/>
      <c r="L45" s="69"/>
      <c r="M45" s="69"/>
      <c r="N45" s="69"/>
      <c r="O45" s="69"/>
      <c r="P45" s="69"/>
      <c r="Q45" s="69"/>
      <c r="R45" s="28"/>
    </row>
    <row r="46" spans="1:23" s="61" customFormat="1" ht="20.100000000000001" customHeight="1" x14ac:dyDescent="0.25">
      <c r="A46" s="28"/>
      <c r="B46" s="28"/>
      <c r="C46" s="28"/>
      <c r="D46" s="29" t="s">
        <v>517</v>
      </c>
      <c r="E46" s="29" t="s">
        <v>518</v>
      </c>
      <c r="F46" s="29" t="s">
        <v>9</v>
      </c>
      <c r="G46" s="30">
        <v>15623515501</v>
      </c>
      <c r="H46" s="1" t="s">
        <v>519</v>
      </c>
      <c r="I46" s="69"/>
      <c r="J46" s="69"/>
      <c r="K46" s="69"/>
      <c r="L46" s="69"/>
      <c r="M46" s="69"/>
      <c r="N46" s="69"/>
      <c r="O46" s="69"/>
      <c r="P46" s="69"/>
      <c r="Q46" s="69"/>
      <c r="R46" s="28"/>
    </row>
    <row r="47" spans="1:23" s="61" customFormat="1" ht="20.100000000000001" customHeight="1" x14ac:dyDescent="0.25">
      <c r="A47" s="28"/>
      <c r="B47" s="28"/>
      <c r="C47" s="28"/>
      <c r="D47" s="29" t="s">
        <v>520</v>
      </c>
      <c r="E47" s="29" t="s">
        <v>521</v>
      </c>
      <c r="F47" s="29" t="s">
        <v>7</v>
      </c>
      <c r="G47" s="30">
        <v>18802775340</v>
      </c>
      <c r="H47" s="1" t="s">
        <v>522</v>
      </c>
      <c r="I47" s="69"/>
      <c r="J47" s="69"/>
      <c r="K47" s="69"/>
      <c r="L47" s="31" t="s">
        <v>904</v>
      </c>
      <c r="M47" s="31" t="s">
        <v>902</v>
      </c>
      <c r="N47" s="31" t="s">
        <v>905</v>
      </c>
      <c r="O47" s="31">
        <v>112</v>
      </c>
      <c r="P47" s="31">
        <v>5</v>
      </c>
      <c r="Q47" s="31"/>
      <c r="R47" s="28"/>
    </row>
    <row r="48" spans="1:23" s="61" customFormat="1" ht="20.100000000000001" customHeight="1" x14ac:dyDescent="0.25">
      <c r="A48" s="28"/>
      <c r="B48" s="28"/>
      <c r="C48" s="28"/>
      <c r="D48" s="29" t="s">
        <v>523</v>
      </c>
      <c r="E48" s="29" t="s">
        <v>181</v>
      </c>
      <c r="F48" s="29" t="s">
        <v>7</v>
      </c>
      <c r="G48" s="30">
        <v>15002742128</v>
      </c>
      <c r="H48" s="1" t="s">
        <v>524</v>
      </c>
      <c r="I48" s="69"/>
      <c r="J48" s="69"/>
      <c r="K48" s="69"/>
      <c r="L48" s="69"/>
      <c r="M48" s="69"/>
      <c r="N48" s="69"/>
      <c r="O48" s="69"/>
      <c r="P48" s="69"/>
      <c r="Q48" s="69"/>
      <c r="R48" s="28"/>
    </row>
    <row r="49" spans="1:18" s="61" customFormat="1" ht="20.100000000000001" customHeight="1" x14ac:dyDescent="0.25">
      <c r="A49" s="28"/>
      <c r="B49" s="28"/>
      <c r="C49" s="28"/>
      <c r="D49" s="29" t="s">
        <v>525</v>
      </c>
      <c r="E49" s="29" t="s">
        <v>526</v>
      </c>
      <c r="F49" s="29" t="s">
        <v>7</v>
      </c>
      <c r="G49" s="30">
        <v>13339789739</v>
      </c>
      <c r="H49" s="1" t="s">
        <v>527</v>
      </c>
      <c r="I49" s="69"/>
      <c r="J49" s="69"/>
      <c r="K49" s="69"/>
      <c r="L49" s="69"/>
      <c r="M49" s="69"/>
      <c r="N49" s="69"/>
      <c r="O49" s="69"/>
      <c r="P49" s="69"/>
      <c r="Q49" s="69"/>
      <c r="R49" s="28"/>
    </row>
    <row r="50" spans="1:18" s="61" customFormat="1" ht="20.100000000000001" customHeight="1" x14ac:dyDescent="0.25">
      <c r="A50" s="28"/>
      <c r="B50" s="28"/>
      <c r="C50" s="28"/>
      <c r="D50" s="29" t="s">
        <v>528</v>
      </c>
      <c r="E50" s="29" t="s">
        <v>529</v>
      </c>
      <c r="F50" s="29" t="s">
        <v>7</v>
      </c>
      <c r="G50" s="30">
        <v>15871797066</v>
      </c>
      <c r="H50" s="1" t="s">
        <v>530</v>
      </c>
      <c r="I50" s="69"/>
      <c r="J50" s="69"/>
      <c r="K50" s="69"/>
      <c r="L50" s="69"/>
      <c r="M50" s="69"/>
      <c r="N50" s="69"/>
      <c r="O50" s="69"/>
      <c r="P50" s="69"/>
      <c r="Q50" s="69"/>
      <c r="R50" s="28"/>
    </row>
    <row r="51" spans="1:18" s="61" customFormat="1" ht="20.100000000000001" customHeight="1" x14ac:dyDescent="0.25">
      <c r="A51" s="28"/>
      <c r="B51" s="28"/>
      <c r="C51" s="28"/>
      <c r="D51" s="29" t="s">
        <v>531</v>
      </c>
      <c r="E51" s="29" t="s">
        <v>532</v>
      </c>
      <c r="F51" s="29" t="s">
        <v>7</v>
      </c>
      <c r="G51" s="30">
        <v>13517257636</v>
      </c>
      <c r="H51" s="1" t="s">
        <v>533</v>
      </c>
      <c r="I51" s="69"/>
      <c r="J51" s="69"/>
      <c r="K51" s="69"/>
      <c r="L51" s="69"/>
      <c r="M51" s="69"/>
      <c r="N51" s="69"/>
      <c r="O51" s="69"/>
      <c r="P51" s="69"/>
      <c r="Q51" s="69"/>
      <c r="R51" s="28"/>
    </row>
    <row r="52" spans="1:18" s="61" customFormat="1" ht="20.100000000000001" customHeight="1" x14ac:dyDescent="0.25">
      <c r="A52" s="28"/>
      <c r="B52" s="28"/>
      <c r="C52" s="28"/>
      <c r="D52" s="29" t="s">
        <v>534</v>
      </c>
      <c r="E52" s="29" t="s">
        <v>535</v>
      </c>
      <c r="F52" s="29" t="s">
        <v>7</v>
      </c>
      <c r="G52" s="30">
        <v>18261578381</v>
      </c>
      <c r="H52" s="1" t="s">
        <v>536</v>
      </c>
      <c r="I52" s="69"/>
      <c r="J52" s="69"/>
      <c r="K52" s="69"/>
      <c r="L52" s="69"/>
      <c r="M52" s="69"/>
      <c r="N52" s="69"/>
      <c r="O52" s="69"/>
      <c r="P52" s="69"/>
      <c r="Q52" s="69"/>
      <c r="R52" s="28"/>
    </row>
    <row r="53" spans="1:18" s="61" customFormat="1" ht="20.100000000000001" customHeight="1" x14ac:dyDescent="0.25">
      <c r="A53" s="28"/>
      <c r="B53" s="28"/>
      <c r="C53" s="28"/>
      <c r="D53" s="29" t="s">
        <v>537</v>
      </c>
      <c r="E53" s="29" t="s">
        <v>538</v>
      </c>
      <c r="F53" s="29" t="s">
        <v>9</v>
      </c>
      <c r="G53" s="30">
        <v>15927218830</v>
      </c>
      <c r="H53" s="1" t="s">
        <v>539</v>
      </c>
      <c r="I53" s="69"/>
      <c r="J53" s="69"/>
      <c r="K53" s="69"/>
      <c r="L53" s="44" t="s">
        <v>604</v>
      </c>
      <c r="M53" s="44" t="s">
        <v>9</v>
      </c>
      <c r="N53" s="44"/>
      <c r="O53" s="31"/>
      <c r="P53" s="31" t="s">
        <v>1012</v>
      </c>
      <c r="Q53" s="31"/>
      <c r="R53" s="73" t="s">
        <v>1014</v>
      </c>
    </row>
    <row r="54" spans="1:18" s="61" customFormat="1" ht="20.100000000000001" customHeight="1" x14ac:dyDescent="0.25">
      <c r="A54" s="28"/>
      <c r="B54" s="28"/>
      <c r="C54" s="28"/>
      <c r="D54" s="29" t="s">
        <v>540</v>
      </c>
      <c r="E54" s="29" t="s">
        <v>541</v>
      </c>
      <c r="F54" s="29" t="s">
        <v>9</v>
      </c>
      <c r="G54" s="30">
        <v>15527798335</v>
      </c>
      <c r="H54" s="1" t="s">
        <v>542</v>
      </c>
      <c r="I54" s="31" t="s">
        <v>972</v>
      </c>
      <c r="J54" s="31" t="s">
        <v>7</v>
      </c>
      <c r="K54" s="33" t="s">
        <v>606</v>
      </c>
      <c r="L54" s="44" t="s">
        <v>974</v>
      </c>
      <c r="M54" s="44" t="s">
        <v>7</v>
      </c>
      <c r="N54" s="44"/>
      <c r="O54" s="69"/>
      <c r="P54" s="69" t="s">
        <v>1013</v>
      </c>
      <c r="Q54" s="69"/>
      <c r="R54" s="73" t="s">
        <v>1014</v>
      </c>
    </row>
    <row r="55" spans="1:18" s="61" customFormat="1" ht="20.100000000000001" customHeight="1" x14ac:dyDescent="0.25">
      <c r="A55" s="28"/>
      <c r="B55" s="28"/>
      <c r="C55" s="28"/>
      <c r="D55" s="29" t="s">
        <v>543</v>
      </c>
      <c r="E55" s="29" t="s">
        <v>544</v>
      </c>
      <c r="F55" s="29" t="s">
        <v>7</v>
      </c>
      <c r="G55" s="30">
        <v>18672790683</v>
      </c>
      <c r="H55" s="1" t="s">
        <v>545</v>
      </c>
      <c r="I55" s="69"/>
      <c r="J55" s="69"/>
      <c r="K55" s="69"/>
      <c r="L55" s="69"/>
      <c r="M55" s="69"/>
      <c r="N55" s="69"/>
      <c r="O55" s="69"/>
      <c r="P55" s="69"/>
      <c r="Q55" s="69"/>
      <c r="R55" s="28"/>
    </row>
    <row r="56" spans="1:18" s="61" customFormat="1" ht="20.100000000000001" customHeight="1" x14ac:dyDescent="0.25">
      <c r="A56" s="28"/>
      <c r="B56" s="28"/>
      <c r="C56" s="28"/>
      <c r="D56" s="29" t="s">
        <v>546</v>
      </c>
      <c r="E56" s="29" t="s">
        <v>547</v>
      </c>
      <c r="F56" s="29" t="s">
        <v>9</v>
      </c>
      <c r="G56" s="30">
        <v>13477064651</v>
      </c>
      <c r="H56" s="1" t="s">
        <v>548</v>
      </c>
      <c r="I56" s="69"/>
      <c r="J56" s="69"/>
      <c r="K56" s="69"/>
      <c r="L56" s="69"/>
      <c r="M56" s="69"/>
      <c r="N56" s="69"/>
      <c r="O56" s="69"/>
      <c r="P56" s="69"/>
      <c r="Q56" s="69"/>
      <c r="R56" s="28"/>
    </row>
    <row r="57" spans="1:18" s="61" customFormat="1" ht="20.100000000000001" customHeight="1" x14ac:dyDescent="0.25">
      <c r="A57" s="28"/>
      <c r="B57" s="28"/>
      <c r="C57" s="28"/>
      <c r="D57" s="29" t="s">
        <v>549</v>
      </c>
      <c r="E57" s="29" t="s">
        <v>550</v>
      </c>
      <c r="F57" s="29" t="s">
        <v>9</v>
      </c>
      <c r="G57" s="30">
        <v>18202735977</v>
      </c>
      <c r="H57" s="1" t="s">
        <v>551</v>
      </c>
      <c r="I57" s="69"/>
      <c r="J57" s="69"/>
      <c r="K57" s="69"/>
      <c r="L57" s="69"/>
      <c r="M57" s="69"/>
      <c r="N57" s="69"/>
      <c r="O57" s="69"/>
      <c r="P57" s="69"/>
      <c r="Q57" s="69"/>
      <c r="R57" s="28"/>
    </row>
    <row r="58" spans="1:18" s="61" customFormat="1" ht="20.100000000000001" customHeight="1" x14ac:dyDescent="0.25">
      <c r="A58" s="28"/>
      <c r="B58" s="28"/>
      <c r="C58" s="28"/>
      <c r="D58" s="29" t="s">
        <v>552</v>
      </c>
      <c r="E58" s="29" t="s">
        <v>553</v>
      </c>
      <c r="F58" s="29" t="s">
        <v>7</v>
      </c>
      <c r="G58" s="30">
        <v>15527846125</v>
      </c>
      <c r="H58" s="1" t="s">
        <v>554</v>
      </c>
      <c r="I58" s="69"/>
      <c r="J58" s="69"/>
      <c r="K58" s="69"/>
      <c r="L58" s="69"/>
      <c r="M58" s="69"/>
      <c r="N58" s="69"/>
      <c r="O58" s="69"/>
      <c r="P58" s="69"/>
      <c r="Q58" s="69"/>
      <c r="R58" s="28"/>
    </row>
    <row r="59" spans="1:18" s="61" customFormat="1" ht="20.100000000000001" customHeight="1" x14ac:dyDescent="0.25">
      <c r="A59" s="28"/>
      <c r="B59" s="28"/>
      <c r="C59" s="28"/>
      <c r="D59" s="29" t="s">
        <v>555</v>
      </c>
      <c r="E59" s="29" t="s">
        <v>556</v>
      </c>
      <c r="F59" s="29" t="s">
        <v>7</v>
      </c>
      <c r="G59" s="30">
        <v>18162549860</v>
      </c>
      <c r="H59" s="1" t="s">
        <v>557</v>
      </c>
      <c r="I59" s="69"/>
      <c r="J59" s="69"/>
      <c r="K59" s="69"/>
      <c r="L59" s="69"/>
      <c r="M59" s="69"/>
      <c r="N59" s="69"/>
      <c r="O59" s="69"/>
      <c r="P59" s="69"/>
      <c r="Q59" s="69"/>
      <c r="R59" s="28"/>
    </row>
    <row r="60" spans="1:18" s="61" customFormat="1" ht="20.100000000000001" customHeight="1" x14ac:dyDescent="0.25">
      <c r="A60" s="28"/>
      <c r="B60" s="28"/>
      <c r="C60" s="28"/>
      <c r="D60" s="29" t="s">
        <v>558</v>
      </c>
      <c r="E60" s="29" t="s">
        <v>559</v>
      </c>
      <c r="F60" s="29" t="s">
        <v>7</v>
      </c>
      <c r="G60" s="30">
        <v>17611672687</v>
      </c>
      <c r="H60" s="1" t="s">
        <v>560</v>
      </c>
      <c r="I60" s="69"/>
      <c r="J60" s="69"/>
      <c r="K60" s="69"/>
      <c r="L60" s="69"/>
      <c r="M60" s="69"/>
      <c r="N60" s="69"/>
      <c r="O60" s="69"/>
      <c r="P60" s="69"/>
      <c r="Q60" s="69"/>
      <c r="R60" s="28"/>
    </row>
    <row r="61" spans="1:18" s="61" customFormat="1" ht="20.100000000000001" customHeight="1" x14ac:dyDescent="0.25">
      <c r="A61" s="28"/>
      <c r="B61" s="28"/>
      <c r="C61" s="28"/>
      <c r="D61" s="29" t="s">
        <v>561</v>
      </c>
      <c r="E61" s="29" t="s">
        <v>562</v>
      </c>
      <c r="F61" s="29" t="s">
        <v>9</v>
      </c>
      <c r="G61" s="30">
        <v>13986271345</v>
      </c>
      <c r="H61" s="1" t="s">
        <v>563</v>
      </c>
      <c r="I61" s="69"/>
      <c r="J61" s="69"/>
      <c r="K61" s="69"/>
      <c r="L61" s="69"/>
      <c r="M61" s="69"/>
      <c r="N61" s="69"/>
      <c r="O61" s="69"/>
      <c r="P61" s="69"/>
      <c r="Q61" s="69"/>
      <c r="R61" s="28"/>
    </row>
    <row r="62" spans="1:18" s="61" customFormat="1" ht="20.100000000000001" customHeight="1" x14ac:dyDescent="0.25">
      <c r="A62" s="28"/>
      <c r="B62" s="28"/>
      <c r="C62" s="28"/>
      <c r="D62" s="29" t="s">
        <v>564</v>
      </c>
      <c r="E62" s="29" t="s">
        <v>565</v>
      </c>
      <c r="F62" s="29" t="s">
        <v>9</v>
      </c>
      <c r="G62" s="30">
        <v>18163529960</v>
      </c>
      <c r="H62" s="1" t="s">
        <v>566</v>
      </c>
      <c r="I62" s="69"/>
      <c r="J62" s="69"/>
      <c r="K62" s="69"/>
      <c r="L62" s="69"/>
      <c r="M62" s="69"/>
      <c r="N62" s="69"/>
      <c r="O62" s="69"/>
      <c r="P62" s="69"/>
      <c r="Q62" s="69"/>
      <c r="R62" s="28"/>
    </row>
    <row r="63" spans="1:18" s="61" customFormat="1" ht="20.100000000000001" customHeight="1" x14ac:dyDescent="0.25">
      <c r="A63" s="28"/>
      <c r="B63" s="28"/>
      <c r="C63" s="28"/>
      <c r="D63" s="29" t="s">
        <v>567</v>
      </c>
      <c r="E63" s="29" t="s">
        <v>568</v>
      </c>
      <c r="F63" s="29" t="s">
        <v>7</v>
      </c>
      <c r="G63" s="30">
        <v>13469992626</v>
      </c>
      <c r="H63" s="1" t="s">
        <v>569</v>
      </c>
      <c r="I63" s="69"/>
      <c r="J63" s="69"/>
      <c r="K63" s="69"/>
      <c r="L63" s="69"/>
      <c r="M63" s="69"/>
      <c r="N63" s="69"/>
      <c r="O63" s="69"/>
      <c r="P63" s="69"/>
      <c r="Q63" s="69"/>
      <c r="R63" s="28"/>
    </row>
    <row r="64" spans="1:18" s="61" customFormat="1" ht="20.100000000000001" customHeight="1" x14ac:dyDescent="0.25">
      <c r="A64" s="66"/>
      <c r="B64" s="66"/>
      <c r="C64" s="66"/>
      <c r="D64" s="35"/>
      <c r="E64" s="35"/>
      <c r="F64" s="35"/>
      <c r="G64" s="36"/>
      <c r="H64" s="37"/>
      <c r="I64" s="67"/>
      <c r="J64" s="67"/>
      <c r="K64" s="68"/>
      <c r="L64" s="67"/>
      <c r="M64" s="67"/>
      <c r="N64" s="67"/>
      <c r="O64" s="67"/>
      <c r="P64" s="67"/>
      <c r="Q64" s="67"/>
      <c r="R64" s="28"/>
    </row>
    <row r="65" spans="1:18" s="61" customFormat="1" ht="20.100000000000001" customHeight="1" x14ac:dyDescent="0.25">
      <c r="A65" s="70" t="s">
        <v>643</v>
      </c>
      <c r="B65" s="28"/>
      <c r="C65" s="28"/>
      <c r="D65" s="29" t="s">
        <v>644</v>
      </c>
      <c r="E65" s="29" t="s">
        <v>645</v>
      </c>
      <c r="F65" s="29" t="s">
        <v>7</v>
      </c>
      <c r="G65" s="30">
        <v>13407163038</v>
      </c>
      <c r="H65" s="1" t="s">
        <v>646</v>
      </c>
      <c r="I65" s="31"/>
      <c r="J65" s="31"/>
      <c r="K65" s="33"/>
      <c r="L65" s="31"/>
      <c r="M65" s="31"/>
      <c r="N65" s="31"/>
      <c r="O65" s="31"/>
      <c r="P65" s="31"/>
      <c r="Q65" s="31"/>
      <c r="R65" s="28"/>
    </row>
    <row r="66" spans="1:18" s="61" customFormat="1" ht="20.100000000000001" customHeight="1" x14ac:dyDescent="0.25">
      <c r="A66" s="28"/>
      <c r="B66" s="28"/>
      <c r="C66" s="28"/>
      <c r="D66" s="29" t="s">
        <v>647</v>
      </c>
      <c r="E66" s="29" t="s">
        <v>648</v>
      </c>
      <c r="F66" s="29" t="s">
        <v>7</v>
      </c>
      <c r="G66" s="30">
        <v>13545388800</v>
      </c>
      <c r="H66" s="1" t="s">
        <v>649</v>
      </c>
      <c r="I66" s="69"/>
      <c r="J66" s="69"/>
      <c r="K66" s="69"/>
      <c r="L66" s="69"/>
      <c r="M66" s="69"/>
      <c r="N66" s="69"/>
      <c r="O66" s="69"/>
      <c r="P66" s="69"/>
      <c r="Q66" s="31"/>
      <c r="R66" s="28"/>
    </row>
    <row r="67" spans="1:18" s="61" customFormat="1" ht="20.100000000000001" customHeight="1" x14ac:dyDescent="0.25">
      <c r="A67" s="28"/>
      <c r="B67" s="28"/>
      <c r="C67" s="28"/>
      <c r="D67" s="29" t="s">
        <v>650</v>
      </c>
      <c r="E67" s="29" t="s">
        <v>651</v>
      </c>
      <c r="F67" s="29" t="s">
        <v>7</v>
      </c>
      <c r="G67" s="30">
        <v>13545001897</v>
      </c>
      <c r="H67" s="1" t="s">
        <v>652</v>
      </c>
      <c r="I67" s="69"/>
      <c r="J67" s="69"/>
      <c r="K67" s="69"/>
      <c r="L67" s="69"/>
      <c r="M67" s="69"/>
      <c r="N67" s="69"/>
      <c r="O67" s="69"/>
      <c r="P67" s="69"/>
      <c r="Q67" s="29"/>
      <c r="R67" s="28"/>
    </row>
    <row r="68" spans="1:18" s="61" customFormat="1" ht="20.100000000000001" customHeight="1" x14ac:dyDescent="0.25">
      <c r="A68" s="28"/>
      <c r="B68" s="28"/>
      <c r="C68" s="28"/>
      <c r="D68" s="29" t="s">
        <v>668</v>
      </c>
      <c r="E68" s="29" t="s">
        <v>669</v>
      </c>
      <c r="F68" s="29" t="s">
        <v>7</v>
      </c>
      <c r="G68" s="30">
        <v>13638633426</v>
      </c>
      <c r="H68" s="1" t="s">
        <v>670</v>
      </c>
      <c r="I68" s="31"/>
      <c r="J68" s="31"/>
      <c r="K68" s="33"/>
      <c r="L68" s="69"/>
      <c r="M68" s="69"/>
      <c r="N68" s="69"/>
      <c r="O68" s="69"/>
      <c r="P68" s="69"/>
      <c r="Q68" s="31"/>
      <c r="R68" s="28"/>
    </row>
    <row r="69" spans="1:18" s="61" customFormat="1" ht="20.100000000000001" customHeight="1" x14ac:dyDescent="0.25">
      <c r="A69" s="28"/>
      <c r="B69" s="28"/>
      <c r="C69" s="28"/>
      <c r="D69" s="29" t="s">
        <v>671</v>
      </c>
      <c r="E69" s="29" t="s">
        <v>672</v>
      </c>
      <c r="F69" s="29" t="s">
        <v>7</v>
      </c>
      <c r="G69" s="30">
        <v>13871109285</v>
      </c>
      <c r="H69" s="1" t="s">
        <v>673</v>
      </c>
      <c r="I69" s="75"/>
      <c r="J69" s="69"/>
      <c r="K69" s="76"/>
      <c r="L69" s="31"/>
      <c r="M69" s="31"/>
      <c r="N69" s="31"/>
      <c r="O69" s="31"/>
      <c r="P69" s="31"/>
      <c r="Q69" s="31"/>
      <c r="R69" s="28"/>
    </row>
    <row r="70" spans="1:18" s="61" customFormat="1" ht="20.100000000000001" customHeight="1" x14ac:dyDescent="0.25">
      <c r="A70" s="28"/>
      <c r="B70" s="28"/>
      <c r="C70" s="28"/>
      <c r="D70" s="29" t="s">
        <v>674</v>
      </c>
      <c r="E70" s="29" t="s">
        <v>675</v>
      </c>
      <c r="F70" s="29" t="s">
        <v>676</v>
      </c>
      <c r="G70" s="30">
        <v>18986225943</v>
      </c>
      <c r="H70" s="1" t="s">
        <v>677</v>
      </c>
      <c r="I70" s="75"/>
      <c r="J70" s="69"/>
      <c r="K70" s="76"/>
      <c r="L70" s="29"/>
      <c r="M70" s="29"/>
      <c r="N70" s="74"/>
      <c r="O70" s="29"/>
      <c r="P70" s="29"/>
      <c r="Q70" s="29"/>
      <c r="R70" s="28"/>
    </row>
    <row r="71" spans="1:18" s="61" customFormat="1" ht="20.100000000000001" customHeight="1" x14ac:dyDescent="0.25">
      <c r="A71" s="28"/>
      <c r="B71" s="28"/>
      <c r="C71" s="28"/>
      <c r="D71" s="29" t="s">
        <v>685</v>
      </c>
      <c r="E71" s="29" t="s">
        <v>686</v>
      </c>
      <c r="F71" s="29" t="s">
        <v>7</v>
      </c>
      <c r="G71" s="30">
        <v>15926451408</v>
      </c>
      <c r="H71" s="1" t="s">
        <v>687</v>
      </c>
      <c r="I71" s="31" t="s">
        <v>1034</v>
      </c>
      <c r="J71" s="31" t="s">
        <v>9</v>
      </c>
      <c r="K71" s="33" t="s">
        <v>694</v>
      </c>
      <c r="L71" s="31" t="s">
        <v>695</v>
      </c>
      <c r="M71" s="31" t="s">
        <v>9</v>
      </c>
      <c r="N71" s="31" t="s">
        <v>696</v>
      </c>
      <c r="O71" s="31" t="s">
        <v>494</v>
      </c>
      <c r="P71" s="31" t="s">
        <v>613</v>
      </c>
      <c r="Q71" s="69"/>
    </row>
    <row r="72" spans="1:18" s="61" customFormat="1" ht="20.100000000000001" customHeight="1" x14ac:dyDescent="0.25">
      <c r="A72" s="28"/>
      <c r="B72" s="28"/>
      <c r="C72" s="28"/>
      <c r="D72" s="29" t="s">
        <v>688</v>
      </c>
      <c r="E72" s="29" t="s">
        <v>689</v>
      </c>
      <c r="F72" s="29" t="s">
        <v>9</v>
      </c>
      <c r="G72" s="30">
        <v>15871685837</v>
      </c>
      <c r="H72" s="1" t="s">
        <v>690</v>
      </c>
      <c r="I72" s="31"/>
      <c r="J72" s="31"/>
      <c r="K72" s="33"/>
      <c r="L72" s="31" t="s">
        <v>1037</v>
      </c>
      <c r="M72" s="31" t="s">
        <v>9</v>
      </c>
      <c r="N72" s="31" t="s">
        <v>697</v>
      </c>
      <c r="O72" s="31" t="s">
        <v>698</v>
      </c>
      <c r="P72" s="31" t="s">
        <v>98</v>
      </c>
      <c r="Q72" s="31"/>
      <c r="R72" s="28"/>
    </row>
    <row r="73" spans="1:18" s="61" customFormat="1" ht="20.100000000000001" customHeight="1" x14ac:dyDescent="0.25">
      <c r="A73" s="28"/>
      <c r="B73" s="28"/>
      <c r="C73" s="28"/>
      <c r="D73" s="29" t="s">
        <v>693</v>
      </c>
      <c r="E73" s="29" t="s">
        <v>691</v>
      </c>
      <c r="F73" s="29" t="s">
        <v>7</v>
      </c>
      <c r="G73" s="30">
        <v>13872844029</v>
      </c>
      <c r="H73" s="1" t="s">
        <v>692</v>
      </c>
      <c r="I73" s="31"/>
      <c r="J73" s="31"/>
      <c r="K73" s="33"/>
      <c r="L73" s="31"/>
      <c r="M73" s="31"/>
      <c r="N73" s="31"/>
      <c r="O73" s="31"/>
      <c r="P73" s="31"/>
      <c r="Q73" s="31"/>
      <c r="R73" s="28"/>
    </row>
    <row r="74" spans="1:18" s="61" customFormat="1" ht="20.100000000000001" customHeight="1" x14ac:dyDescent="0.25">
      <c r="A74" s="28"/>
      <c r="B74" s="28"/>
      <c r="C74" s="28"/>
      <c r="D74" s="29" t="s">
        <v>699</v>
      </c>
      <c r="E74" s="29" t="s">
        <v>700</v>
      </c>
      <c r="F74" s="29" t="s">
        <v>7</v>
      </c>
      <c r="G74" s="30">
        <v>13794605601</v>
      </c>
      <c r="H74" s="1" t="s">
        <v>701</v>
      </c>
      <c r="I74" s="31"/>
      <c r="J74" s="31"/>
      <c r="K74" s="33"/>
      <c r="L74" s="31"/>
      <c r="M74" s="31"/>
      <c r="N74" s="31"/>
      <c r="O74" s="31"/>
      <c r="P74" s="31"/>
      <c r="Q74" s="31"/>
      <c r="R74" s="28"/>
    </row>
    <row r="75" spans="1:18" s="61" customFormat="1" ht="20.100000000000001" customHeight="1" x14ac:dyDescent="0.25">
      <c r="A75" s="28"/>
      <c r="B75" s="28"/>
      <c r="C75" s="28"/>
      <c r="D75" s="29" t="s">
        <v>702</v>
      </c>
      <c r="E75" s="29" t="s">
        <v>703</v>
      </c>
      <c r="F75" s="29" t="s">
        <v>7</v>
      </c>
      <c r="G75" s="30">
        <v>15972000746</v>
      </c>
      <c r="H75" s="1" t="s">
        <v>704</v>
      </c>
      <c r="I75" s="31"/>
      <c r="J75" s="31"/>
      <c r="K75" s="33"/>
      <c r="L75" s="31"/>
      <c r="M75" s="31"/>
      <c r="N75" s="31"/>
      <c r="O75" s="31"/>
      <c r="P75" s="31"/>
      <c r="Q75" s="31"/>
      <c r="R75" s="28"/>
    </row>
    <row r="76" spans="1:18" s="61" customFormat="1" ht="20.100000000000001" customHeight="1" x14ac:dyDescent="0.25">
      <c r="A76" s="28"/>
      <c r="B76" s="28"/>
      <c r="C76" s="28"/>
      <c r="D76" s="29" t="s">
        <v>705</v>
      </c>
      <c r="E76" s="29" t="s">
        <v>706</v>
      </c>
      <c r="F76" s="29" t="s">
        <v>7</v>
      </c>
      <c r="G76" s="30">
        <v>15071417109</v>
      </c>
      <c r="H76" s="1" t="s">
        <v>707</v>
      </c>
      <c r="I76" s="31"/>
      <c r="J76" s="31"/>
      <c r="K76" s="33"/>
      <c r="L76" s="31"/>
      <c r="M76" s="31"/>
      <c r="N76" s="31"/>
      <c r="O76" s="31"/>
      <c r="P76" s="31"/>
      <c r="Q76" s="31"/>
      <c r="R76" s="28"/>
    </row>
    <row r="77" spans="1:18" s="61" customFormat="1" ht="20.100000000000001" customHeight="1" x14ac:dyDescent="0.25">
      <c r="A77" s="28"/>
      <c r="B77" s="28"/>
      <c r="C77" s="28"/>
      <c r="D77" s="29" t="s">
        <v>711</v>
      </c>
      <c r="E77" s="29" t="s">
        <v>712</v>
      </c>
      <c r="F77" s="29" t="s">
        <v>7</v>
      </c>
      <c r="G77" s="30">
        <v>13343479181</v>
      </c>
      <c r="H77" s="1" t="s">
        <v>713</v>
      </c>
      <c r="I77" s="31"/>
      <c r="J77" s="31"/>
      <c r="K77" s="33"/>
      <c r="L77" s="31"/>
      <c r="M77" s="31"/>
      <c r="N77" s="31"/>
      <c r="O77" s="31"/>
      <c r="P77" s="31"/>
      <c r="Q77" s="31"/>
      <c r="R77" s="28"/>
    </row>
    <row r="78" spans="1:18" s="61" customFormat="1" ht="20.100000000000001" customHeight="1" x14ac:dyDescent="0.25">
      <c r="A78" s="28"/>
      <c r="B78" s="28"/>
      <c r="C78" s="28"/>
      <c r="D78" s="29" t="s">
        <v>714</v>
      </c>
      <c r="E78" s="29" t="s">
        <v>715</v>
      </c>
      <c r="F78" s="29" t="s">
        <v>9</v>
      </c>
      <c r="G78" s="30">
        <v>13476117872</v>
      </c>
      <c r="H78" s="1" t="s">
        <v>716</v>
      </c>
      <c r="I78" s="31" t="s">
        <v>1035</v>
      </c>
      <c r="J78" s="31" t="s">
        <v>7</v>
      </c>
      <c r="K78" s="33" t="s">
        <v>744</v>
      </c>
      <c r="L78" s="31"/>
      <c r="M78" s="31"/>
      <c r="N78" s="31"/>
      <c r="O78" s="31"/>
      <c r="P78" s="31"/>
      <c r="Q78" s="31"/>
      <c r="R78" s="28"/>
    </row>
    <row r="79" spans="1:18" s="61" customFormat="1" ht="20.100000000000001" customHeight="1" x14ac:dyDescent="0.25">
      <c r="A79" s="28"/>
      <c r="B79" s="28"/>
      <c r="C79" s="28"/>
      <c r="D79" s="29" t="s">
        <v>717</v>
      </c>
      <c r="E79" s="29" t="s">
        <v>718</v>
      </c>
      <c r="F79" s="29" t="s">
        <v>7</v>
      </c>
      <c r="G79" s="30">
        <v>15827364712</v>
      </c>
      <c r="H79" s="1" t="s">
        <v>719</v>
      </c>
      <c r="I79" s="31"/>
      <c r="J79" s="31"/>
      <c r="K79" s="33"/>
      <c r="L79" s="31"/>
      <c r="M79" s="31"/>
      <c r="N79" s="31"/>
      <c r="O79" s="31"/>
      <c r="P79" s="31"/>
      <c r="Q79" s="31"/>
      <c r="R79" s="28"/>
    </row>
    <row r="80" spans="1:18" s="61" customFormat="1" ht="20.100000000000001" customHeight="1" x14ac:dyDescent="0.25">
      <c r="A80" s="28"/>
      <c r="B80" s="28"/>
      <c r="C80" s="28"/>
      <c r="D80" s="29" t="s">
        <v>720</v>
      </c>
      <c r="E80" s="29" t="s">
        <v>721</v>
      </c>
      <c r="F80" s="29" t="s">
        <v>9</v>
      </c>
      <c r="G80" s="30">
        <v>18271801592</v>
      </c>
      <c r="H80" s="1" t="s">
        <v>722</v>
      </c>
      <c r="I80" s="31"/>
      <c r="J80" s="31"/>
      <c r="K80" s="33"/>
      <c r="L80" s="31"/>
      <c r="M80" s="31"/>
      <c r="N80" s="31"/>
      <c r="O80" s="31"/>
      <c r="P80" s="31"/>
      <c r="Q80" s="31"/>
      <c r="R80" s="28"/>
    </row>
    <row r="81" spans="1:18" s="61" customFormat="1" ht="20.100000000000001" customHeight="1" x14ac:dyDescent="0.25">
      <c r="A81" s="28"/>
      <c r="B81" s="28"/>
      <c r="C81" s="28"/>
      <c r="D81" s="29" t="s">
        <v>723</v>
      </c>
      <c r="E81" s="29" t="s">
        <v>724</v>
      </c>
      <c r="F81" s="29" t="s">
        <v>9</v>
      </c>
      <c r="G81" s="30">
        <v>18086520410</v>
      </c>
      <c r="H81" s="1" t="s">
        <v>725</v>
      </c>
      <c r="I81" s="31"/>
      <c r="J81" s="31"/>
      <c r="K81" s="33"/>
      <c r="L81" s="31"/>
      <c r="M81" s="31"/>
      <c r="N81" s="31"/>
      <c r="O81" s="31"/>
      <c r="P81" s="31"/>
      <c r="Q81" s="31"/>
      <c r="R81" s="28"/>
    </row>
    <row r="82" spans="1:18" s="61" customFormat="1" ht="20.100000000000001" customHeight="1" x14ac:dyDescent="0.25">
      <c r="A82" s="28"/>
      <c r="B82" s="28"/>
      <c r="C82" s="28"/>
      <c r="D82" s="29" t="s">
        <v>726</v>
      </c>
      <c r="E82" s="29" t="s">
        <v>727</v>
      </c>
      <c r="F82" s="29" t="s">
        <v>7</v>
      </c>
      <c r="G82" s="30">
        <v>13080606245</v>
      </c>
      <c r="H82" s="1" t="s">
        <v>728</v>
      </c>
      <c r="I82" s="31"/>
      <c r="J82" s="31"/>
      <c r="K82" s="33"/>
      <c r="L82" s="31"/>
      <c r="M82" s="31"/>
      <c r="N82" s="31"/>
      <c r="O82" s="31"/>
      <c r="P82" s="31"/>
      <c r="Q82" s="31"/>
      <c r="R82" s="28"/>
    </row>
    <row r="83" spans="1:18" s="61" customFormat="1" ht="20.100000000000001" customHeight="1" x14ac:dyDescent="0.25">
      <c r="A83" s="28"/>
      <c r="B83" s="28"/>
      <c r="C83" s="28"/>
      <c r="D83" s="29" t="s">
        <v>729</v>
      </c>
      <c r="E83" s="29" t="s">
        <v>730</v>
      </c>
      <c r="F83" s="29" t="s">
        <v>9</v>
      </c>
      <c r="G83" s="30">
        <v>18827335610</v>
      </c>
      <c r="H83" s="1" t="s">
        <v>731</v>
      </c>
      <c r="I83" s="31"/>
      <c r="J83" s="31"/>
      <c r="K83" s="33"/>
      <c r="L83" s="31"/>
      <c r="M83" s="31"/>
      <c r="N83" s="31"/>
      <c r="O83" s="31"/>
      <c r="P83" s="31"/>
      <c r="Q83" s="31"/>
      <c r="R83" s="28"/>
    </row>
    <row r="84" spans="1:18" s="61" customFormat="1" ht="20.100000000000001" customHeight="1" x14ac:dyDescent="0.25">
      <c r="A84" s="28"/>
      <c r="B84" s="28"/>
      <c r="C84" s="28"/>
      <c r="D84" s="29" t="s">
        <v>732</v>
      </c>
      <c r="E84" s="29" t="s">
        <v>733</v>
      </c>
      <c r="F84" s="29" t="s">
        <v>7</v>
      </c>
      <c r="G84" s="30">
        <v>17612779960</v>
      </c>
      <c r="H84" s="1" t="s">
        <v>734</v>
      </c>
      <c r="I84" s="31"/>
      <c r="J84" s="31"/>
      <c r="K84" s="33"/>
      <c r="L84" s="31"/>
      <c r="M84" s="31"/>
      <c r="N84" s="31"/>
      <c r="O84" s="31"/>
      <c r="P84" s="31"/>
      <c r="Q84" s="31"/>
      <c r="R84" s="28"/>
    </row>
    <row r="85" spans="1:18" s="61" customFormat="1" ht="20.100000000000001" customHeight="1" x14ac:dyDescent="0.25">
      <c r="A85" s="28"/>
      <c r="B85" s="28"/>
      <c r="C85" s="28"/>
      <c r="D85" s="29" t="s">
        <v>735</v>
      </c>
      <c r="E85" s="29" t="s">
        <v>736</v>
      </c>
      <c r="F85" s="29" t="s">
        <v>7</v>
      </c>
      <c r="G85" s="30">
        <v>18171018397</v>
      </c>
      <c r="H85" s="1" t="s">
        <v>737</v>
      </c>
      <c r="I85" s="31"/>
      <c r="J85" s="31"/>
      <c r="K85" s="33"/>
      <c r="L85" s="31"/>
      <c r="M85" s="31"/>
      <c r="N85" s="31"/>
      <c r="O85" s="31"/>
      <c r="P85" s="31"/>
      <c r="Q85" s="31"/>
      <c r="R85" s="28"/>
    </row>
    <row r="86" spans="1:18" s="61" customFormat="1" ht="20.100000000000001" customHeight="1" x14ac:dyDescent="0.25">
      <c r="A86" s="28"/>
      <c r="B86" s="28"/>
      <c r="C86" s="28"/>
      <c r="D86" s="29" t="s">
        <v>738</v>
      </c>
      <c r="E86" s="29" t="s">
        <v>739</v>
      </c>
      <c r="F86" s="29" t="s">
        <v>7</v>
      </c>
      <c r="G86" s="30">
        <v>18908630201</v>
      </c>
      <c r="H86" s="1" t="s">
        <v>740</v>
      </c>
      <c r="I86" s="31"/>
      <c r="J86" s="31"/>
      <c r="K86" s="33"/>
      <c r="L86" s="31"/>
      <c r="M86" s="31"/>
      <c r="N86" s="31"/>
      <c r="O86" s="31"/>
      <c r="P86" s="31"/>
      <c r="Q86" s="31"/>
      <c r="R86" s="28"/>
    </row>
    <row r="87" spans="1:18" s="61" customFormat="1" ht="20.100000000000001" customHeight="1" x14ac:dyDescent="0.25">
      <c r="A87" s="28"/>
      <c r="B87" s="28"/>
      <c r="C87" s="28"/>
      <c r="D87" s="29" t="s">
        <v>745</v>
      </c>
      <c r="E87" s="29" t="s">
        <v>746</v>
      </c>
      <c r="F87" s="29" t="s">
        <v>7</v>
      </c>
      <c r="G87" s="30">
        <v>13986166828</v>
      </c>
      <c r="H87" s="1" t="s">
        <v>747</v>
      </c>
      <c r="I87" s="31" t="s">
        <v>1036</v>
      </c>
      <c r="J87" s="31" t="s">
        <v>7</v>
      </c>
      <c r="K87" s="33" t="s">
        <v>783</v>
      </c>
      <c r="L87" s="31"/>
      <c r="M87" s="31"/>
      <c r="N87" s="31"/>
      <c r="O87" s="31"/>
      <c r="P87" s="31"/>
      <c r="Q87" s="31"/>
      <c r="R87" s="28"/>
    </row>
    <row r="88" spans="1:18" s="61" customFormat="1" ht="20.100000000000001" customHeight="1" x14ac:dyDescent="0.25">
      <c r="A88" s="28"/>
      <c r="B88" s="28"/>
      <c r="C88" s="28"/>
      <c r="D88" s="29" t="s">
        <v>784</v>
      </c>
      <c r="E88" s="29" t="s">
        <v>785</v>
      </c>
      <c r="F88" s="29" t="s">
        <v>7</v>
      </c>
      <c r="G88" s="30">
        <v>13995596551</v>
      </c>
      <c r="H88" s="1" t="s">
        <v>786</v>
      </c>
      <c r="I88" s="31"/>
      <c r="J88" s="31"/>
      <c r="K88" s="33"/>
      <c r="L88" s="31" t="s">
        <v>906</v>
      </c>
      <c r="M88" s="31" t="s">
        <v>903</v>
      </c>
      <c r="N88" s="31" t="s">
        <v>907</v>
      </c>
      <c r="O88" s="31">
        <v>124</v>
      </c>
      <c r="P88" s="31">
        <v>6</v>
      </c>
      <c r="Q88" s="31"/>
      <c r="R88" s="28"/>
    </row>
    <row r="89" spans="1:18" s="61" customFormat="1" ht="20.100000000000001" customHeight="1" x14ac:dyDescent="0.25">
      <c r="A89" s="28"/>
      <c r="B89" s="28"/>
      <c r="C89" s="28"/>
      <c r="D89" s="29" t="s">
        <v>787</v>
      </c>
      <c r="E89" s="29" t="s">
        <v>788</v>
      </c>
      <c r="F89" s="29" t="s">
        <v>7</v>
      </c>
      <c r="G89" s="30">
        <v>15629720140</v>
      </c>
      <c r="H89" s="1" t="s">
        <v>789</v>
      </c>
      <c r="I89" s="31"/>
      <c r="J89" s="31"/>
      <c r="K89" s="33"/>
      <c r="L89" s="31"/>
      <c r="M89" s="31"/>
      <c r="N89" s="31"/>
      <c r="O89" s="31"/>
      <c r="P89" s="31"/>
      <c r="Q89" s="31"/>
      <c r="R89" s="28"/>
    </row>
    <row r="90" spans="1:18" s="61" customFormat="1" ht="20.100000000000001" customHeight="1" x14ac:dyDescent="0.25">
      <c r="A90" s="28"/>
      <c r="B90" s="28"/>
      <c r="C90" s="28"/>
      <c r="D90" s="29" t="s">
        <v>790</v>
      </c>
      <c r="E90" s="29" t="s">
        <v>791</v>
      </c>
      <c r="F90" s="29" t="s">
        <v>7</v>
      </c>
      <c r="G90" s="30">
        <v>15172489610</v>
      </c>
      <c r="H90" s="1" t="s">
        <v>792</v>
      </c>
      <c r="I90" s="31"/>
      <c r="J90" s="31"/>
      <c r="K90" s="33"/>
      <c r="L90" s="31"/>
      <c r="M90" s="31"/>
      <c r="N90" s="31"/>
      <c r="O90" s="31"/>
      <c r="P90" s="31"/>
      <c r="Q90" s="31"/>
      <c r="R90" s="28"/>
    </row>
    <row r="91" spans="1:18" s="61" customFormat="1" ht="20.100000000000001" customHeight="1" x14ac:dyDescent="0.25">
      <c r="A91" s="28"/>
      <c r="B91" s="28"/>
      <c r="C91" s="28"/>
      <c r="D91" s="29" t="s">
        <v>793</v>
      </c>
      <c r="E91" s="29" t="s">
        <v>794</v>
      </c>
      <c r="F91" s="29" t="s">
        <v>7</v>
      </c>
      <c r="G91" s="30">
        <v>18062649976</v>
      </c>
      <c r="H91" s="1" t="s">
        <v>795</v>
      </c>
      <c r="I91" s="31"/>
      <c r="J91" s="31"/>
      <c r="K91" s="33"/>
      <c r="L91" s="31"/>
      <c r="M91" s="31"/>
      <c r="N91" s="31"/>
      <c r="O91" s="31"/>
      <c r="P91" s="31"/>
      <c r="Q91" s="31"/>
      <c r="R91" s="28"/>
    </row>
    <row r="92" spans="1:18" s="61" customFormat="1" ht="20.100000000000001" customHeight="1" x14ac:dyDescent="0.25">
      <c r="A92" s="28"/>
      <c r="B92" s="28"/>
      <c r="C92" s="28"/>
      <c r="D92" s="29" t="s">
        <v>809</v>
      </c>
      <c r="E92" s="29" t="s">
        <v>810</v>
      </c>
      <c r="F92" s="29" t="s">
        <v>7</v>
      </c>
      <c r="G92" s="30">
        <v>13638645546</v>
      </c>
      <c r="H92" s="1" t="s">
        <v>811</v>
      </c>
      <c r="I92" s="31"/>
      <c r="J92" s="31"/>
      <c r="K92" s="33"/>
      <c r="L92" s="31"/>
      <c r="M92" s="31"/>
      <c r="N92" s="31"/>
      <c r="O92" s="31"/>
      <c r="P92" s="31"/>
      <c r="Q92" s="31"/>
      <c r="R92" s="28"/>
    </row>
    <row r="93" spans="1:18" s="61" customFormat="1" ht="20.100000000000001" customHeight="1" x14ac:dyDescent="0.25">
      <c r="A93" s="28"/>
      <c r="B93" s="28"/>
      <c r="C93" s="28"/>
      <c r="D93" s="29" t="s">
        <v>812</v>
      </c>
      <c r="E93" s="29" t="s">
        <v>813</v>
      </c>
      <c r="F93" s="29" t="s">
        <v>9</v>
      </c>
      <c r="G93" s="30">
        <v>15927670976</v>
      </c>
      <c r="H93" s="1" t="s">
        <v>814</v>
      </c>
      <c r="I93" s="31"/>
      <c r="J93" s="31"/>
      <c r="K93" s="33"/>
      <c r="L93" s="29" t="s">
        <v>1038</v>
      </c>
      <c r="M93" s="29" t="s">
        <v>7</v>
      </c>
      <c r="N93" s="74">
        <v>4.2010220051128102E+17</v>
      </c>
      <c r="O93" s="29" t="s">
        <v>834</v>
      </c>
      <c r="P93" s="29" t="s">
        <v>835</v>
      </c>
      <c r="Q93" s="31"/>
      <c r="R93" s="28"/>
    </row>
    <row r="94" spans="1:18" s="61" customFormat="1" ht="20.100000000000001" customHeight="1" x14ac:dyDescent="0.25">
      <c r="A94" s="28"/>
      <c r="B94" s="28"/>
      <c r="C94" s="28"/>
      <c r="D94" s="29" t="s">
        <v>1018</v>
      </c>
      <c r="E94" s="29" t="s">
        <v>837</v>
      </c>
      <c r="F94" s="29" t="s">
        <v>7</v>
      </c>
      <c r="G94" s="29">
        <v>15972123468</v>
      </c>
      <c r="H94" s="1" t="s">
        <v>838</v>
      </c>
      <c r="I94" s="31"/>
      <c r="J94" s="31"/>
      <c r="K94" s="33"/>
      <c r="L94" s="31" t="s">
        <v>908</v>
      </c>
      <c r="M94" s="31" t="s">
        <v>902</v>
      </c>
      <c r="N94" s="31" t="s">
        <v>909</v>
      </c>
      <c r="O94" s="31">
        <v>119</v>
      </c>
      <c r="P94" s="31">
        <v>6</v>
      </c>
      <c r="Q94" s="31"/>
      <c r="R94" s="28"/>
    </row>
    <row r="95" spans="1:18" s="61" customFormat="1" ht="20.100000000000001" customHeight="1" x14ac:dyDescent="0.25">
      <c r="A95" s="28"/>
      <c r="B95" s="28"/>
      <c r="C95" s="28"/>
      <c r="D95" s="29" t="s">
        <v>1019</v>
      </c>
      <c r="E95" s="29" t="s">
        <v>839</v>
      </c>
      <c r="F95" s="29" t="s">
        <v>7</v>
      </c>
      <c r="G95" s="29">
        <v>13545203064</v>
      </c>
      <c r="H95" s="1" t="s">
        <v>1020</v>
      </c>
      <c r="I95" s="31"/>
      <c r="J95" s="31"/>
      <c r="K95" s="33"/>
      <c r="L95" s="31"/>
      <c r="M95" s="31"/>
      <c r="N95" s="31"/>
      <c r="O95" s="31"/>
      <c r="P95" s="31"/>
      <c r="Q95" s="31"/>
      <c r="R95" s="28"/>
    </row>
    <row r="96" spans="1:18" s="61" customFormat="1" ht="20.100000000000001" customHeight="1" x14ac:dyDescent="0.25">
      <c r="A96" s="28"/>
      <c r="B96" s="28"/>
      <c r="C96" s="28"/>
      <c r="D96" s="29" t="s">
        <v>1021</v>
      </c>
      <c r="E96" s="29" t="s">
        <v>840</v>
      </c>
      <c r="F96" s="29" t="s">
        <v>7</v>
      </c>
      <c r="G96" s="29">
        <v>18140660737</v>
      </c>
      <c r="H96" s="51" t="s">
        <v>841</v>
      </c>
      <c r="I96" s="31"/>
      <c r="J96" s="31"/>
      <c r="K96" s="33"/>
      <c r="L96" s="31"/>
      <c r="M96" s="31"/>
      <c r="N96" s="31"/>
      <c r="O96" s="31"/>
      <c r="P96" s="31"/>
      <c r="Q96" s="31"/>
      <c r="R96" s="28"/>
    </row>
    <row r="97" spans="1:18" s="61" customFormat="1" ht="20.100000000000001" customHeight="1" x14ac:dyDescent="0.25">
      <c r="A97" s="28"/>
      <c r="B97" s="28"/>
      <c r="C97" s="28"/>
      <c r="D97" s="29" t="s">
        <v>1022</v>
      </c>
      <c r="E97" s="29" t="s">
        <v>842</v>
      </c>
      <c r="F97" s="29" t="s">
        <v>7</v>
      </c>
      <c r="G97" s="29">
        <v>13277062581</v>
      </c>
      <c r="H97" s="51" t="s">
        <v>843</v>
      </c>
      <c r="I97" s="31"/>
      <c r="J97" s="31"/>
      <c r="K97" s="33"/>
      <c r="L97" s="31"/>
      <c r="M97" s="31"/>
      <c r="N97" s="31"/>
      <c r="O97" s="31"/>
      <c r="P97" s="31"/>
      <c r="Q97" s="31"/>
      <c r="R97" s="28"/>
    </row>
    <row r="98" spans="1:18" s="61" customFormat="1" ht="20.100000000000001" customHeight="1" x14ac:dyDescent="0.25">
      <c r="A98" s="28"/>
      <c r="B98" s="28"/>
      <c r="C98" s="28"/>
      <c r="D98" s="29" t="s">
        <v>1023</v>
      </c>
      <c r="E98" s="29" t="s">
        <v>844</v>
      </c>
      <c r="F98" s="29" t="s">
        <v>7</v>
      </c>
      <c r="G98" s="29">
        <v>18162337615</v>
      </c>
      <c r="H98" s="51" t="s">
        <v>845</v>
      </c>
      <c r="I98" s="31"/>
      <c r="J98" s="31"/>
      <c r="K98" s="33"/>
      <c r="L98" s="31"/>
      <c r="M98" s="31"/>
      <c r="N98" s="31"/>
      <c r="O98" s="31"/>
      <c r="P98" s="31"/>
      <c r="Q98" s="31"/>
      <c r="R98" s="28"/>
    </row>
    <row r="99" spans="1:18" s="61" customFormat="1" ht="20.100000000000001" customHeight="1" x14ac:dyDescent="0.25">
      <c r="A99" s="28"/>
      <c r="B99" s="28"/>
      <c r="C99" s="28"/>
      <c r="D99" s="29" t="s">
        <v>1024</v>
      </c>
      <c r="E99" s="29" t="s">
        <v>846</v>
      </c>
      <c r="F99" s="29" t="s">
        <v>7</v>
      </c>
      <c r="G99" s="29">
        <v>13476795952</v>
      </c>
      <c r="H99" s="1" t="s">
        <v>847</v>
      </c>
      <c r="I99" s="31" t="s">
        <v>851</v>
      </c>
      <c r="J99" s="31" t="s">
        <v>9</v>
      </c>
      <c r="K99" s="33" t="s">
        <v>910</v>
      </c>
      <c r="L99" s="29" t="s">
        <v>985</v>
      </c>
      <c r="M99" s="29" t="s">
        <v>7</v>
      </c>
      <c r="N99" s="1" t="s">
        <v>1025</v>
      </c>
      <c r="O99" s="29" t="s">
        <v>605</v>
      </c>
      <c r="P99" s="29" t="s">
        <v>487</v>
      </c>
      <c r="Q99" s="29"/>
      <c r="R99" s="28"/>
    </row>
    <row r="100" spans="1:18" s="61" customFormat="1" ht="20.100000000000001" customHeight="1" x14ac:dyDescent="0.25">
      <c r="A100" s="28"/>
      <c r="B100" s="28"/>
      <c r="C100" s="28"/>
      <c r="D100" s="29" t="s">
        <v>848</v>
      </c>
      <c r="E100" s="29" t="s">
        <v>849</v>
      </c>
      <c r="F100" s="29" t="s">
        <v>7</v>
      </c>
      <c r="G100" s="29">
        <v>17720598826</v>
      </c>
      <c r="H100" s="51" t="s">
        <v>850</v>
      </c>
      <c r="I100" s="31"/>
      <c r="J100" s="31"/>
      <c r="K100" s="33"/>
      <c r="L100" s="31"/>
      <c r="M100" s="31"/>
      <c r="N100" s="31"/>
      <c r="O100" s="31"/>
      <c r="P100" s="31"/>
      <c r="Q100" s="31"/>
      <c r="R100" s="28"/>
    </row>
    <row r="101" spans="1:18" s="61" customFormat="1" ht="20.100000000000001" customHeight="1" x14ac:dyDescent="0.25">
      <c r="A101" s="28"/>
      <c r="B101" s="28"/>
      <c r="C101" s="28"/>
      <c r="D101" s="29" t="s">
        <v>1026</v>
      </c>
      <c r="E101" s="29" t="s">
        <v>911</v>
      </c>
      <c r="F101" s="29" t="s">
        <v>902</v>
      </c>
      <c r="G101" s="30">
        <v>18871162240</v>
      </c>
      <c r="H101" s="1" t="s">
        <v>915</v>
      </c>
      <c r="I101" s="31"/>
      <c r="J101" s="31"/>
      <c r="K101" s="33"/>
      <c r="L101" s="31"/>
      <c r="M101" s="31"/>
      <c r="N101" s="31"/>
      <c r="O101" s="31"/>
      <c r="P101" s="31"/>
      <c r="Q101" s="31"/>
      <c r="R101" s="28"/>
    </row>
    <row r="102" spans="1:18" s="61" customFormat="1" ht="20.100000000000001" customHeight="1" x14ac:dyDescent="0.25">
      <c r="A102" s="28"/>
      <c r="B102" s="28"/>
      <c r="C102" s="28"/>
      <c r="D102" s="29" t="s">
        <v>912</v>
      </c>
      <c r="E102" s="29" t="s">
        <v>914</v>
      </c>
      <c r="F102" s="29" t="s">
        <v>902</v>
      </c>
      <c r="G102" s="29">
        <v>15608628865</v>
      </c>
      <c r="H102" s="29" t="s">
        <v>913</v>
      </c>
      <c r="I102" s="31"/>
      <c r="J102" s="31"/>
      <c r="K102" s="33"/>
      <c r="L102" s="31"/>
      <c r="M102" s="31"/>
      <c r="N102" s="31"/>
      <c r="O102" s="31"/>
      <c r="P102" s="31"/>
      <c r="Q102" s="31"/>
      <c r="R102" s="28"/>
    </row>
    <row r="103" spans="1:18" s="61" customFormat="1" ht="20.100000000000001" customHeight="1" x14ac:dyDescent="0.25">
      <c r="A103" s="66"/>
      <c r="B103" s="66"/>
      <c r="C103" s="66"/>
      <c r="D103" s="35"/>
      <c r="E103" s="35"/>
      <c r="F103" s="35"/>
      <c r="G103" s="36"/>
      <c r="H103" s="37"/>
      <c r="I103" s="67"/>
      <c r="J103" s="67"/>
      <c r="K103" s="68"/>
      <c r="L103" s="67"/>
      <c r="M103" s="67"/>
      <c r="N103" s="67"/>
      <c r="O103" s="67"/>
      <c r="P103" s="67"/>
      <c r="Q103" s="67"/>
      <c r="R103" s="28"/>
    </row>
    <row r="104" spans="1:18" s="61" customFormat="1" ht="20.100000000000001" customHeight="1" x14ac:dyDescent="0.25">
      <c r="A104" s="70" t="s">
        <v>1002</v>
      </c>
      <c r="B104" s="28"/>
      <c r="C104" s="28"/>
      <c r="D104" s="69" t="s">
        <v>1027</v>
      </c>
      <c r="E104" s="69" t="s">
        <v>865</v>
      </c>
      <c r="F104" s="69" t="s">
        <v>7</v>
      </c>
      <c r="G104" s="69">
        <v>18672777619</v>
      </c>
      <c r="H104" s="77" t="s">
        <v>866</v>
      </c>
      <c r="I104" s="31"/>
      <c r="J104" s="31"/>
      <c r="K104" s="33"/>
      <c r="L104" s="31"/>
      <c r="M104" s="31"/>
      <c r="N104" s="31"/>
      <c r="O104" s="31"/>
      <c r="P104" s="31"/>
      <c r="Q104" s="31"/>
      <c r="R104" s="28"/>
    </row>
    <row r="105" spans="1:18" s="61" customFormat="1" ht="20.100000000000001" customHeight="1" x14ac:dyDescent="0.25">
      <c r="A105" s="28"/>
      <c r="B105" s="28"/>
      <c r="C105" s="28"/>
      <c r="D105" s="29"/>
      <c r="E105" s="29"/>
      <c r="F105" s="29"/>
      <c r="G105" s="30"/>
      <c r="H105" s="1"/>
      <c r="I105" s="31"/>
      <c r="J105" s="31"/>
      <c r="K105" s="33"/>
      <c r="L105" s="31"/>
      <c r="M105" s="31"/>
      <c r="N105" s="31"/>
      <c r="O105" s="31"/>
      <c r="P105" s="31"/>
      <c r="Q105" s="31"/>
      <c r="R105" s="28"/>
    </row>
    <row r="106" spans="1:18" s="61" customFormat="1" ht="20.100000000000001" customHeight="1" x14ac:dyDescent="0.25">
      <c r="A106" s="28"/>
      <c r="B106" s="28"/>
      <c r="C106" s="28"/>
      <c r="D106" s="55"/>
      <c r="E106" s="55"/>
      <c r="F106" s="55"/>
      <c r="G106" s="56"/>
      <c r="H106" s="57"/>
      <c r="I106" s="58"/>
      <c r="J106" s="58"/>
      <c r="K106" s="59"/>
      <c r="L106" s="58"/>
      <c r="M106" s="58"/>
      <c r="N106" s="58"/>
      <c r="O106" s="58"/>
      <c r="P106" s="58"/>
      <c r="Q106" s="58"/>
      <c r="R106" s="28"/>
    </row>
    <row r="107" spans="1:18" s="61" customFormat="1" ht="20.100000000000001" customHeight="1" x14ac:dyDescent="0.25">
      <c r="A107" s="28"/>
      <c r="B107" s="28"/>
      <c r="C107" s="28"/>
      <c r="D107" s="55"/>
      <c r="E107" s="55"/>
      <c r="F107" s="55"/>
      <c r="G107" s="56"/>
      <c r="H107" s="57"/>
      <c r="I107" s="58"/>
      <c r="J107" s="58"/>
      <c r="K107" s="59"/>
      <c r="L107" s="58"/>
      <c r="M107" s="58"/>
      <c r="N107" s="58"/>
      <c r="O107" s="58"/>
      <c r="P107" s="58"/>
      <c r="Q107" s="58"/>
      <c r="R107" s="28"/>
    </row>
    <row r="108" spans="1:18" s="61" customFormat="1" ht="20.100000000000001" customHeight="1" x14ac:dyDescent="0.25">
      <c r="A108" s="28"/>
      <c r="B108" s="28"/>
      <c r="C108" s="28"/>
      <c r="D108" s="55"/>
      <c r="E108" s="55"/>
      <c r="F108" s="55"/>
      <c r="G108" s="56"/>
      <c r="H108" s="57"/>
      <c r="I108" s="58"/>
      <c r="J108" s="58"/>
      <c r="K108" s="59"/>
      <c r="L108" s="58"/>
      <c r="M108" s="58"/>
      <c r="N108" s="58"/>
      <c r="O108" s="58"/>
      <c r="P108" s="58"/>
      <c r="Q108" s="58"/>
      <c r="R108" s="28"/>
    </row>
    <row r="109" spans="1:18" s="61" customFormat="1" ht="20.100000000000001" customHeight="1" x14ac:dyDescent="0.25">
      <c r="A109" s="28"/>
      <c r="B109" s="28"/>
      <c r="C109" s="28"/>
      <c r="D109" s="55"/>
      <c r="E109" s="55"/>
      <c r="F109" s="55"/>
      <c r="G109" s="56"/>
      <c r="H109" s="57"/>
      <c r="I109" s="58"/>
      <c r="J109" s="58"/>
      <c r="K109" s="59"/>
      <c r="L109" s="58"/>
      <c r="M109" s="58"/>
      <c r="N109" s="58"/>
      <c r="O109" s="58"/>
      <c r="P109" s="58"/>
      <c r="Q109" s="58"/>
      <c r="R109" s="28"/>
    </row>
    <row r="110" spans="1:18" s="61" customFormat="1" ht="20.100000000000001" customHeight="1" x14ac:dyDescent="0.25">
      <c r="A110" s="28"/>
      <c r="B110" s="28"/>
      <c r="C110" s="28"/>
      <c r="D110" s="55"/>
      <c r="E110" s="55"/>
      <c r="F110" s="55"/>
      <c r="G110" s="56"/>
      <c r="H110" s="57"/>
      <c r="I110" s="58"/>
      <c r="J110" s="58"/>
      <c r="K110" s="59"/>
      <c r="L110" s="58"/>
      <c r="M110" s="58"/>
      <c r="N110" s="58"/>
      <c r="O110" s="58"/>
      <c r="P110" s="58"/>
      <c r="Q110" s="58"/>
      <c r="R110" s="28"/>
    </row>
  </sheetData>
  <autoFilter ref="A2:H2" xr:uid="{00000000-0009-0000-0000-000001000000}"/>
  <mergeCells count="3">
    <mergeCell ref="D1:H1"/>
    <mergeCell ref="I1:K1"/>
    <mergeCell ref="L1:P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88BB-48D8-4565-9C57-ED932412E177}">
  <dimension ref="A1:Q37"/>
  <sheetViews>
    <sheetView zoomScale="80" zoomScaleNormal="8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F25" sqref="F25"/>
    </sheetView>
  </sheetViews>
  <sheetFormatPr defaultColWidth="8.625" defaultRowHeight="15.75" x14ac:dyDescent="0.25"/>
  <cols>
    <col min="1" max="1" width="10.875" style="78" bestFit="1" customWidth="1"/>
    <col min="2" max="4" width="10.875" style="95" bestFit="1" customWidth="1"/>
    <col min="5" max="5" width="15.875" style="96" bestFit="1" customWidth="1"/>
    <col min="6" max="6" width="23.75" style="97" bestFit="1" customWidth="1"/>
    <col min="7" max="8" width="10.875" style="58" bestFit="1" customWidth="1"/>
    <col min="9" max="9" width="23.75" style="59" bestFit="1" customWidth="1"/>
    <col min="10" max="10" width="8" style="58" bestFit="1" customWidth="1"/>
    <col min="11" max="11" width="5.875" style="58" bestFit="1" customWidth="1"/>
    <col min="12" max="12" width="23.75" style="59" bestFit="1" customWidth="1"/>
    <col min="13" max="13" width="7.75" style="58" bestFit="1" customWidth="1"/>
    <col min="14" max="14" width="5.875" style="58" bestFit="1" customWidth="1"/>
    <col min="15" max="15" width="16.625" style="58" customWidth="1"/>
    <col min="16" max="16384" width="8.625" style="79"/>
  </cols>
  <sheetData>
    <row r="1" spans="1:17" ht="20.100000000000001" customHeight="1" x14ac:dyDescent="0.25">
      <c r="B1" s="112" t="s">
        <v>106</v>
      </c>
      <c r="C1" s="112"/>
      <c r="D1" s="112"/>
      <c r="E1" s="112"/>
      <c r="F1" s="112"/>
      <c r="G1" s="113" t="s">
        <v>106</v>
      </c>
      <c r="H1" s="113"/>
      <c r="I1" s="113"/>
      <c r="J1" s="113" t="s">
        <v>106</v>
      </c>
      <c r="K1" s="113"/>
      <c r="L1" s="113"/>
      <c r="M1" s="113"/>
      <c r="N1" s="113"/>
      <c r="O1" s="27"/>
      <c r="Q1" s="80"/>
    </row>
    <row r="2" spans="1:17" ht="20.100000000000001" customHeight="1" x14ac:dyDescent="0.25">
      <c r="A2" s="81" t="s">
        <v>110</v>
      </c>
      <c r="B2" s="82" t="s">
        <v>0</v>
      </c>
      <c r="C2" s="82" t="s">
        <v>1</v>
      </c>
      <c r="D2" s="82" t="s">
        <v>2</v>
      </c>
      <c r="E2" s="83" t="s">
        <v>3</v>
      </c>
      <c r="F2" s="84" t="s">
        <v>4</v>
      </c>
      <c r="G2" s="31" t="s">
        <v>1</v>
      </c>
      <c r="H2" s="31" t="s">
        <v>2</v>
      </c>
      <c r="I2" s="33" t="s">
        <v>4</v>
      </c>
      <c r="J2" s="31" t="s">
        <v>1</v>
      </c>
      <c r="K2" s="31" t="s">
        <v>2</v>
      </c>
      <c r="L2" s="33" t="s">
        <v>4</v>
      </c>
      <c r="M2" s="83" t="s">
        <v>82</v>
      </c>
      <c r="N2" s="82" t="s">
        <v>83</v>
      </c>
      <c r="O2" s="82" t="s">
        <v>1000</v>
      </c>
    </row>
    <row r="3" spans="1:17" s="89" customFormat="1" ht="20.100000000000001" customHeight="1" x14ac:dyDescent="0.25">
      <c r="A3" s="85"/>
      <c r="B3" s="86"/>
      <c r="C3" s="86"/>
      <c r="D3" s="86"/>
      <c r="E3" s="87"/>
      <c r="F3" s="88"/>
      <c r="G3" s="67"/>
      <c r="H3" s="67"/>
      <c r="I3" s="68"/>
      <c r="J3" s="67"/>
      <c r="K3" s="67"/>
      <c r="L3" s="68"/>
      <c r="M3" s="67"/>
      <c r="N3" s="67"/>
      <c r="O3" s="67"/>
    </row>
    <row r="4" spans="1:17" ht="20.100000000000001" hidden="1" customHeight="1" x14ac:dyDescent="0.25">
      <c r="B4" s="82" t="s">
        <v>337</v>
      </c>
      <c r="C4" s="82" t="s">
        <v>338</v>
      </c>
      <c r="D4" s="82" t="s">
        <v>7</v>
      </c>
      <c r="E4" s="83">
        <v>15071001653</v>
      </c>
      <c r="F4" s="84" t="s">
        <v>339</v>
      </c>
      <c r="G4" s="31" t="s">
        <v>368</v>
      </c>
      <c r="H4" s="31" t="s">
        <v>9</v>
      </c>
      <c r="I4" s="33" t="s">
        <v>369</v>
      </c>
      <c r="J4" s="31" t="s">
        <v>370</v>
      </c>
      <c r="K4" s="31" t="s">
        <v>9</v>
      </c>
      <c r="L4" s="33" t="s">
        <v>371</v>
      </c>
      <c r="M4" s="31" t="s">
        <v>367</v>
      </c>
      <c r="N4" s="31">
        <v>4</v>
      </c>
      <c r="O4" s="31"/>
    </row>
    <row r="5" spans="1:17" ht="20.100000000000001" hidden="1" customHeight="1" x14ac:dyDescent="0.25">
      <c r="B5" s="82" t="s">
        <v>340</v>
      </c>
      <c r="C5" s="82" t="s">
        <v>341</v>
      </c>
      <c r="D5" s="82" t="s">
        <v>9</v>
      </c>
      <c r="E5" s="83">
        <v>13510481252</v>
      </c>
      <c r="F5" s="84" t="s">
        <v>342</v>
      </c>
      <c r="G5" s="31"/>
      <c r="H5" s="31"/>
      <c r="I5" s="33"/>
      <c r="J5" s="31"/>
      <c r="K5" s="31"/>
      <c r="L5" s="33"/>
      <c r="M5" s="31"/>
      <c r="N5" s="31"/>
      <c r="O5" s="31"/>
    </row>
    <row r="6" spans="1:17" ht="20.100000000000001" hidden="1" customHeight="1" x14ac:dyDescent="0.25">
      <c r="B6" s="82" t="s">
        <v>343</v>
      </c>
      <c r="C6" s="82" t="s">
        <v>344</v>
      </c>
      <c r="D6" s="82" t="s">
        <v>7</v>
      </c>
      <c r="E6" s="83">
        <v>18507166012</v>
      </c>
      <c r="F6" s="84" t="s">
        <v>345</v>
      </c>
      <c r="G6" s="31"/>
      <c r="H6" s="31"/>
      <c r="I6" s="33"/>
      <c r="J6" s="31"/>
      <c r="K6" s="31"/>
      <c r="L6" s="33"/>
      <c r="M6" s="31"/>
      <c r="N6" s="31"/>
      <c r="O6" s="31"/>
    </row>
    <row r="7" spans="1:17" ht="20.100000000000001" hidden="1" customHeight="1" x14ac:dyDescent="0.25">
      <c r="B7" s="82" t="s">
        <v>346</v>
      </c>
      <c r="C7" s="82" t="s">
        <v>347</v>
      </c>
      <c r="D7" s="82" t="s">
        <v>9</v>
      </c>
      <c r="E7" s="83">
        <v>13182678056</v>
      </c>
      <c r="F7" s="84" t="s">
        <v>348</v>
      </c>
      <c r="G7" s="31"/>
      <c r="H7" s="31"/>
      <c r="I7" s="33"/>
      <c r="J7" s="31"/>
      <c r="K7" s="31"/>
      <c r="L7" s="33"/>
      <c r="M7" s="31"/>
      <c r="N7" s="31"/>
      <c r="O7" s="31"/>
    </row>
    <row r="8" spans="1:17" ht="20.100000000000001" hidden="1" customHeight="1" x14ac:dyDescent="0.25">
      <c r="B8" s="82" t="s">
        <v>349</v>
      </c>
      <c r="C8" s="82" t="s">
        <v>350</v>
      </c>
      <c r="D8" s="82" t="s">
        <v>9</v>
      </c>
      <c r="E8" s="83">
        <v>15071315235</v>
      </c>
      <c r="F8" s="84" t="s">
        <v>351</v>
      </c>
      <c r="G8" s="31"/>
      <c r="H8" s="31"/>
      <c r="I8" s="33"/>
      <c r="J8" s="31"/>
      <c r="K8" s="31"/>
      <c r="L8" s="33"/>
      <c r="M8" s="31"/>
      <c r="N8" s="31"/>
      <c r="O8" s="31"/>
    </row>
    <row r="9" spans="1:17" ht="20.100000000000001" customHeight="1" x14ac:dyDescent="0.25">
      <c r="A9" s="40" t="s">
        <v>314</v>
      </c>
      <c r="B9" s="82" t="s">
        <v>352</v>
      </c>
      <c r="C9" s="111" t="s">
        <v>353</v>
      </c>
      <c r="D9" s="82" t="s">
        <v>7</v>
      </c>
      <c r="E9" s="83">
        <v>18672348258</v>
      </c>
      <c r="F9" s="84" t="s">
        <v>354</v>
      </c>
      <c r="G9" s="31"/>
      <c r="H9" s="31"/>
      <c r="I9" s="33"/>
      <c r="J9" s="31"/>
      <c r="K9" s="31"/>
      <c r="L9" s="33"/>
      <c r="M9" s="31"/>
      <c r="N9" s="31"/>
      <c r="O9" s="31"/>
    </row>
    <row r="10" spans="1:17" ht="20.100000000000001" hidden="1" customHeight="1" x14ac:dyDescent="0.25">
      <c r="B10" s="82" t="s">
        <v>355</v>
      </c>
      <c r="C10" s="82" t="s">
        <v>356</v>
      </c>
      <c r="D10" s="82" t="s">
        <v>7</v>
      </c>
      <c r="E10" s="83">
        <v>15827271799</v>
      </c>
      <c r="F10" s="84" t="s">
        <v>357</v>
      </c>
      <c r="G10" s="31"/>
      <c r="H10" s="31"/>
      <c r="I10" s="33"/>
      <c r="J10" s="31"/>
      <c r="K10" s="31"/>
      <c r="L10" s="33"/>
      <c r="M10" s="31"/>
      <c r="N10" s="31"/>
      <c r="O10" s="31"/>
    </row>
    <row r="11" spans="1:17" ht="20.100000000000001" hidden="1" customHeight="1" x14ac:dyDescent="0.25">
      <c r="B11" s="82" t="s">
        <v>358</v>
      </c>
      <c r="C11" s="82" t="s">
        <v>359</v>
      </c>
      <c r="D11" s="82" t="s">
        <v>7</v>
      </c>
      <c r="E11" s="83">
        <v>13079968162</v>
      </c>
      <c r="F11" s="84" t="s">
        <v>360</v>
      </c>
      <c r="G11" s="31"/>
      <c r="H11" s="31"/>
      <c r="I11" s="33"/>
      <c r="J11" s="31"/>
      <c r="K11" s="31"/>
      <c r="L11" s="33"/>
      <c r="M11" s="31"/>
      <c r="N11" s="31"/>
      <c r="O11" s="31"/>
    </row>
    <row r="12" spans="1:17" ht="20.100000000000001" hidden="1" customHeight="1" x14ac:dyDescent="0.25">
      <c r="B12" s="82" t="s">
        <v>361</v>
      </c>
      <c r="C12" s="82" t="s">
        <v>362</v>
      </c>
      <c r="D12" s="82" t="s">
        <v>7</v>
      </c>
      <c r="E12" s="83">
        <v>13247606932</v>
      </c>
      <c r="F12" s="84" t="s">
        <v>363</v>
      </c>
      <c r="G12" s="31"/>
      <c r="H12" s="31"/>
      <c r="I12" s="33"/>
      <c r="J12" s="31"/>
      <c r="K12" s="31"/>
      <c r="L12" s="33"/>
      <c r="M12" s="31"/>
      <c r="N12" s="31"/>
      <c r="O12" s="31"/>
    </row>
    <row r="13" spans="1:17" ht="20.100000000000001" hidden="1" customHeight="1" x14ac:dyDescent="0.25">
      <c r="B13" s="82" t="s">
        <v>364</v>
      </c>
      <c r="C13" s="82" t="s">
        <v>365</v>
      </c>
      <c r="D13" s="82" t="s">
        <v>7</v>
      </c>
      <c r="E13" s="83">
        <v>13260558624</v>
      </c>
      <c r="F13" s="84" t="s">
        <v>366</v>
      </c>
      <c r="G13" s="31"/>
      <c r="H13" s="31"/>
      <c r="I13" s="33"/>
      <c r="J13" s="31"/>
      <c r="K13" s="31"/>
      <c r="L13" s="33"/>
      <c r="M13" s="31"/>
      <c r="N13" s="31"/>
      <c r="O13" s="31"/>
    </row>
    <row r="14" spans="1:17" s="89" customFormat="1" ht="20.100000000000001" customHeight="1" x14ac:dyDescent="0.25">
      <c r="A14" s="85"/>
      <c r="B14" s="86"/>
      <c r="C14" s="86"/>
      <c r="D14" s="86"/>
      <c r="E14" s="87"/>
      <c r="F14" s="88"/>
      <c r="G14" s="67"/>
      <c r="H14" s="67"/>
      <c r="I14" s="68"/>
      <c r="J14" s="67"/>
      <c r="K14" s="67"/>
      <c r="L14" s="68"/>
      <c r="M14" s="67"/>
      <c r="N14" s="67"/>
      <c r="O14" s="67"/>
    </row>
    <row r="15" spans="1:17" ht="20.100000000000001" hidden="1" customHeight="1" x14ac:dyDescent="0.25">
      <c r="B15" s="82" t="s">
        <v>471</v>
      </c>
      <c r="C15" s="82" t="s">
        <v>472</v>
      </c>
      <c r="D15" s="82" t="s">
        <v>9</v>
      </c>
      <c r="E15" s="83">
        <v>15172390723</v>
      </c>
      <c r="F15" s="84" t="s">
        <v>473</v>
      </c>
      <c r="G15" s="31"/>
      <c r="H15" s="31"/>
      <c r="I15" s="33"/>
      <c r="J15" s="31" t="s">
        <v>489</v>
      </c>
      <c r="K15" s="31" t="s">
        <v>7</v>
      </c>
      <c r="L15" s="33"/>
      <c r="M15" s="31" t="s">
        <v>367</v>
      </c>
      <c r="N15" s="31" t="s">
        <v>487</v>
      </c>
      <c r="O15" s="31"/>
    </row>
    <row r="16" spans="1:17" ht="20.100000000000001" hidden="1" customHeight="1" x14ac:dyDescent="0.25">
      <c r="B16" s="82" t="s">
        <v>474</v>
      </c>
      <c r="C16" s="82" t="s">
        <v>475</v>
      </c>
      <c r="D16" s="82" t="s">
        <v>9</v>
      </c>
      <c r="E16" s="83" t="s">
        <v>476</v>
      </c>
      <c r="F16" s="84" t="s">
        <v>477</v>
      </c>
      <c r="G16" s="31"/>
      <c r="H16" s="31"/>
      <c r="I16" s="33"/>
      <c r="J16" s="31" t="s">
        <v>947</v>
      </c>
      <c r="K16" s="31" t="s">
        <v>902</v>
      </c>
      <c r="L16" s="33" t="s">
        <v>948</v>
      </c>
      <c r="M16" s="31" t="s">
        <v>949</v>
      </c>
      <c r="N16" s="31" t="s">
        <v>950</v>
      </c>
      <c r="O16" s="31"/>
    </row>
    <row r="17" spans="1:15" ht="20.100000000000001" hidden="1" customHeight="1" x14ac:dyDescent="0.25">
      <c r="B17" s="82" t="s">
        <v>478</v>
      </c>
      <c r="C17" s="82" t="s">
        <v>479</v>
      </c>
      <c r="D17" s="82" t="s">
        <v>9</v>
      </c>
      <c r="E17" s="83" t="s">
        <v>480</v>
      </c>
      <c r="F17" s="84" t="s">
        <v>481</v>
      </c>
      <c r="G17" s="31"/>
      <c r="H17" s="31"/>
      <c r="I17" s="33"/>
      <c r="J17" s="31"/>
      <c r="K17" s="31"/>
      <c r="L17" s="33"/>
      <c r="M17" s="31"/>
      <c r="N17" s="31"/>
      <c r="O17" s="31"/>
    </row>
    <row r="18" spans="1:15" ht="20.100000000000001" customHeight="1" x14ac:dyDescent="0.25">
      <c r="A18" s="40" t="s">
        <v>375</v>
      </c>
      <c r="B18" s="82" t="s">
        <v>482</v>
      </c>
      <c r="C18" s="111" t="s">
        <v>483</v>
      </c>
      <c r="D18" s="82" t="s">
        <v>7</v>
      </c>
      <c r="E18" s="83" t="s">
        <v>484</v>
      </c>
      <c r="F18" s="84" t="s">
        <v>485</v>
      </c>
      <c r="G18" s="44" t="s">
        <v>490</v>
      </c>
      <c r="H18" s="44" t="s">
        <v>9</v>
      </c>
      <c r="I18" s="45" t="s">
        <v>491</v>
      </c>
      <c r="J18" s="31"/>
      <c r="K18" s="31"/>
      <c r="L18" s="33"/>
      <c r="M18" s="31"/>
      <c r="N18" s="31"/>
      <c r="O18" s="31"/>
    </row>
    <row r="19" spans="1:15" s="89" customFormat="1" ht="20.100000000000001" customHeight="1" x14ac:dyDescent="0.25">
      <c r="A19" s="85"/>
      <c r="B19" s="86"/>
      <c r="C19" s="86"/>
      <c r="D19" s="86"/>
      <c r="E19" s="87"/>
      <c r="F19" s="88"/>
      <c r="G19" s="67"/>
      <c r="H19" s="67"/>
      <c r="I19" s="68"/>
      <c r="J19" s="67"/>
      <c r="K19" s="67"/>
      <c r="L19" s="68"/>
      <c r="M19" s="67"/>
      <c r="N19" s="67"/>
      <c r="O19" s="67"/>
    </row>
    <row r="20" spans="1:15" ht="20.100000000000001" hidden="1" customHeight="1" x14ac:dyDescent="0.25">
      <c r="B20" s="82" t="s">
        <v>588</v>
      </c>
      <c r="C20" s="82" t="s">
        <v>589</v>
      </c>
      <c r="D20" s="82" t="s">
        <v>7</v>
      </c>
      <c r="E20" s="83" t="s">
        <v>590</v>
      </c>
      <c r="F20" s="84" t="s">
        <v>591</v>
      </c>
      <c r="G20" s="31"/>
      <c r="H20" s="31"/>
      <c r="I20" s="33"/>
      <c r="J20" s="31"/>
      <c r="K20" s="31"/>
      <c r="L20" s="33"/>
      <c r="M20" s="31"/>
      <c r="N20" s="31"/>
      <c r="O20" s="31"/>
    </row>
    <row r="21" spans="1:15" ht="20.100000000000001" customHeight="1" x14ac:dyDescent="0.25">
      <c r="A21" s="90" t="s">
        <v>495</v>
      </c>
      <c r="B21" s="82" t="s">
        <v>592</v>
      </c>
      <c r="C21" s="111" t="s">
        <v>593</v>
      </c>
      <c r="D21" s="82" t="s">
        <v>7</v>
      </c>
      <c r="E21" s="83">
        <v>15071497370</v>
      </c>
      <c r="F21" s="84" t="s">
        <v>594</v>
      </c>
      <c r="G21" s="31" t="s">
        <v>975</v>
      </c>
      <c r="H21" s="31" t="s">
        <v>9</v>
      </c>
      <c r="I21" s="33" t="s">
        <v>603</v>
      </c>
      <c r="J21" s="31" t="s">
        <v>600</v>
      </c>
      <c r="K21" s="31" t="s">
        <v>7</v>
      </c>
      <c r="L21" s="33" t="s">
        <v>601</v>
      </c>
      <c r="M21" s="31" t="s">
        <v>602</v>
      </c>
      <c r="N21" s="31" t="s">
        <v>98</v>
      </c>
      <c r="O21" s="31"/>
    </row>
    <row r="22" spans="1:15" ht="20.100000000000001" hidden="1" customHeight="1" x14ac:dyDescent="0.25">
      <c r="B22" s="82" t="s">
        <v>595</v>
      </c>
      <c r="C22" s="82" t="s">
        <v>596</v>
      </c>
      <c r="D22" s="82" t="s">
        <v>7</v>
      </c>
      <c r="E22" s="83">
        <v>13037133336</v>
      </c>
      <c r="F22" s="84" t="s">
        <v>597</v>
      </c>
      <c r="G22" s="31"/>
      <c r="H22" s="31"/>
      <c r="I22" s="33"/>
      <c r="J22" s="31"/>
      <c r="K22" s="31"/>
      <c r="L22" s="33"/>
      <c r="M22" s="31"/>
      <c r="N22" s="31"/>
      <c r="O22" s="31"/>
    </row>
    <row r="23" spans="1:15" s="89" customFormat="1" ht="20.100000000000001" customHeight="1" x14ac:dyDescent="0.25">
      <c r="A23" s="85"/>
      <c r="B23" s="86"/>
      <c r="C23" s="86"/>
      <c r="D23" s="86"/>
      <c r="E23" s="87"/>
      <c r="F23" s="88"/>
      <c r="G23" s="67"/>
      <c r="H23" s="67"/>
      <c r="I23" s="68"/>
      <c r="J23" s="67"/>
      <c r="K23" s="67"/>
      <c r="L23" s="68"/>
      <c r="M23" s="67"/>
      <c r="N23" s="67"/>
      <c r="O23" s="67"/>
    </row>
    <row r="24" spans="1:15" ht="20.100000000000001" hidden="1" customHeight="1" x14ac:dyDescent="0.25">
      <c r="A24" s="90" t="s">
        <v>1002</v>
      </c>
      <c r="B24" s="91" t="s">
        <v>867</v>
      </c>
      <c r="C24" s="91" t="s">
        <v>868</v>
      </c>
      <c r="D24" s="91" t="s">
        <v>7</v>
      </c>
      <c r="E24" s="91">
        <v>13469974988</v>
      </c>
      <c r="F24" s="92" t="s">
        <v>1028</v>
      </c>
      <c r="G24" s="93" t="s">
        <v>871</v>
      </c>
      <c r="H24" s="93" t="s">
        <v>9</v>
      </c>
      <c r="I24" s="94" t="s">
        <v>872</v>
      </c>
      <c r="J24" s="31"/>
      <c r="K24" s="31"/>
      <c r="L24" s="33"/>
      <c r="M24" s="31"/>
      <c r="N24" s="31"/>
      <c r="O24" s="31"/>
    </row>
    <row r="25" spans="1:15" ht="20.100000000000001" customHeight="1" x14ac:dyDescent="0.25">
      <c r="B25" s="82"/>
      <c r="C25" s="82"/>
      <c r="D25" s="82"/>
      <c r="E25" s="83"/>
      <c r="F25" s="84"/>
      <c r="G25" s="31"/>
      <c r="H25" s="31"/>
      <c r="I25" s="33"/>
      <c r="J25" s="31"/>
      <c r="K25" s="31"/>
      <c r="L25" s="33"/>
      <c r="M25" s="31"/>
      <c r="N25" s="31"/>
      <c r="O25" s="31"/>
    </row>
    <row r="26" spans="1:15" ht="20.100000000000001" customHeight="1" x14ac:dyDescent="0.25"/>
    <row r="27" spans="1:15" ht="20.100000000000001" customHeight="1" x14ac:dyDescent="0.25"/>
    <row r="28" spans="1:15" ht="20.100000000000001" customHeight="1" x14ac:dyDescent="0.25"/>
    <row r="29" spans="1:15" ht="20.100000000000001" customHeight="1" x14ac:dyDescent="0.25"/>
    <row r="30" spans="1:15" ht="20.100000000000001" customHeight="1" x14ac:dyDescent="0.25"/>
    <row r="31" spans="1:15" ht="20.100000000000001" customHeight="1" x14ac:dyDescent="0.25"/>
    <row r="32" spans="1:15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</sheetData>
  <autoFilter ref="A2:Q2" xr:uid="{2DE08FFC-26F1-4099-92FE-01462C288DEE}"/>
  <mergeCells count="3">
    <mergeCell ref="B1:F1"/>
    <mergeCell ref="G1:I1"/>
    <mergeCell ref="J1:N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F69F-A094-4BBA-87C2-B3B867E7279F}">
  <dimension ref="A1:P31"/>
  <sheetViews>
    <sheetView zoomScale="80" zoomScaleNormal="80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I29" sqref="I29"/>
    </sheetView>
  </sheetViews>
  <sheetFormatPr defaultColWidth="8.625" defaultRowHeight="15.75" x14ac:dyDescent="0.25"/>
  <cols>
    <col min="1" max="1" width="10.875" style="78" bestFit="1" customWidth="1"/>
    <col min="2" max="4" width="10.875" style="95" bestFit="1" customWidth="1"/>
    <col min="5" max="5" width="14.5" style="96" bestFit="1" customWidth="1"/>
    <col min="6" max="6" width="23.75" style="97" bestFit="1" customWidth="1"/>
    <col min="7" max="7" width="8" style="58" bestFit="1" customWidth="1"/>
    <col min="8" max="8" width="5.875" style="58" bestFit="1" customWidth="1"/>
    <col min="9" max="9" width="23.875" style="58" bestFit="1" customWidth="1"/>
    <col min="10" max="10" width="8" style="58" bestFit="1" customWidth="1"/>
    <col min="11" max="11" width="5.875" style="58" bestFit="1" customWidth="1"/>
    <col min="12" max="12" width="23.25" style="58" bestFit="1" customWidth="1"/>
    <col min="13" max="13" width="7.75" style="58" bestFit="1" customWidth="1"/>
    <col min="14" max="14" width="6.125" style="58" bestFit="1" customWidth="1"/>
    <col min="15" max="15" width="15.875" style="58" customWidth="1"/>
    <col min="16" max="16384" width="8.625" style="79"/>
  </cols>
  <sheetData>
    <row r="1" spans="1:16" ht="20.100000000000001" customHeight="1" x14ac:dyDescent="0.25">
      <c r="B1" s="112" t="s">
        <v>108</v>
      </c>
      <c r="C1" s="112"/>
      <c r="D1" s="112"/>
      <c r="E1" s="112"/>
      <c r="F1" s="112"/>
      <c r="G1" s="113" t="s">
        <v>108</v>
      </c>
      <c r="H1" s="113"/>
      <c r="I1" s="113"/>
      <c r="J1" s="113" t="s">
        <v>108</v>
      </c>
      <c r="K1" s="113"/>
      <c r="L1" s="113"/>
      <c r="M1" s="113"/>
      <c r="N1" s="113"/>
      <c r="O1" s="27"/>
    </row>
    <row r="2" spans="1:16" ht="20.100000000000001" customHeight="1" x14ac:dyDescent="0.25">
      <c r="A2" s="81" t="s">
        <v>110</v>
      </c>
      <c r="B2" s="82" t="s">
        <v>0</v>
      </c>
      <c r="C2" s="82" t="s">
        <v>1</v>
      </c>
      <c r="D2" s="82" t="s">
        <v>2</v>
      </c>
      <c r="E2" s="83" t="s">
        <v>3</v>
      </c>
      <c r="F2" s="84" t="s">
        <v>4</v>
      </c>
      <c r="G2" s="31" t="s">
        <v>1</v>
      </c>
      <c r="H2" s="31" t="s">
        <v>2</v>
      </c>
      <c r="I2" s="31" t="s">
        <v>4</v>
      </c>
      <c r="J2" s="31" t="s">
        <v>1</v>
      </c>
      <c r="K2" s="31" t="s">
        <v>2</v>
      </c>
      <c r="L2" s="31" t="s">
        <v>4</v>
      </c>
      <c r="M2" s="83" t="s">
        <v>82</v>
      </c>
      <c r="N2" s="82" t="s">
        <v>83</v>
      </c>
      <c r="O2" s="82" t="s">
        <v>1000</v>
      </c>
    </row>
    <row r="3" spans="1:16" ht="20.100000000000001" customHeight="1" x14ac:dyDescent="0.25">
      <c r="A3" s="40" t="s">
        <v>109</v>
      </c>
      <c r="B3" s="82" t="s">
        <v>32</v>
      </c>
      <c r="C3" s="82" t="s">
        <v>33</v>
      </c>
      <c r="D3" s="82" t="s">
        <v>9</v>
      </c>
      <c r="E3" s="83">
        <v>15623013930</v>
      </c>
      <c r="F3" s="84" t="s">
        <v>111</v>
      </c>
      <c r="G3" s="31"/>
      <c r="H3" s="31"/>
      <c r="I3" s="31"/>
      <c r="J3" s="31"/>
      <c r="K3" s="31"/>
      <c r="L3" s="31"/>
      <c r="M3" s="31"/>
      <c r="N3" s="31"/>
      <c r="O3" s="31"/>
    </row>
    <row r="4" spans="1:16" ht="20.100000000000001" customHeight="1" x14ac:dyDescent="0.25">
      <c r="B4" s="82" t="s">
        <v>34</v>
      </c>
      <c r="C4" s="82" t="s">
        <v>35</v>
      </c>
      <c r="D4" s="82" t="s">
        <v>9</v>
      </c>
      <c r="E4" s="83">
        <v>15871481995</v>
      </c>
      <c r="F4" s="84" t="s">
        <v>112</v>
      </c>
      <c r="G4" s="31"/>
      <c r="H4" s="31"/>
      <c r="I4" s="31"/>
      <c r="J4" s="31"/>
      <c r="K4" s="31"/>
      <c r="L4" s="31"/>
      <c r="M4" s="31"/>
      <c r="N4" s="31"/>
      <c r="O4" s="31"/>
    </row>
    <row r="5" spans="1:16" ht="20.100000000000001" customHeight="1" x14ac:dyDescent="0.25">
      <c r="B5" s="82" t="s">
        <v>36</v>
      </c>
      <c r="C5" s="82" t="s">
        <v>37</v>
      </c>
      <c r="D5" s="82" t="s">
        <v>9</v>
      </c>
      <c r="E5" s="83">
        <v>13720192929</v>
      </c>
      <c r="F5" s="84" t="s">
        <v>113</v>
      </c>
      <c r="G5" s="31"/>
      <c r="H5" s="31"/>
      <c r="I5" s="31"/>
      <c r="J5" s="31"/>
      <c r="K5" s="31"/>
      <c r="L5" s="31"/>
      <c r="M5" s="31"/>
      <c r="N5" s="31"/>
      <c r="O5" s="31"/>
    </row>
    <row r="6" spans="1:16" ht="20.100000000000001" customHeight="1" x14ac:dyDescent="0.25">
      <c r="B6" s="82" t="s">
        <v>38</v>
      </c>
      <c r="C6" s="82" t="s">
        <v>39</v>
      </c>
      <c r="D6" s="82" t="s">
        <v>7</v>
      </c>
      <c r="E6" s="83">
        <v>15071051002</v>
      </c>
      <c r="F6" s="84" t="s">
        <v>114</v>
      </c>
      <c r="G6" s="31"/>
      <c r="H6" s="31"/>
      <c r="I6" s="31"/>
      <c r="J6" s="31" t="s">
        <v>963</v>
      </c>
      <c r="K6" s="31" t="s">
        <v>7</v>
      </c>
      <c r="L6" s="31" t="s">
        <v>94</v>
      </c>
      <c r="M6" s="31">
        <v>110</v>
      </c>
      <c r="N6" s="31">
        <v>3.5</v>
      </c>
      <c r="O6" s="31"/>
    </row>
    <row r="7" spans="1:16" ht="20.100000000000001" customHeight="1" x14ac:dyDescent="0.25">
      <c r="B7" s="82" t="s">
        <v>40</v>
      </c>
      <c r="C7" s="82" t="s">
        <v>41</v>
      </c>
      <c r="D7" s="82" t="s">
        <v>7</v>
      </c>
      <c r="E7" s="83">
        <v>13995513498</v>
      </c>
      <c r="F7" s="84" t="s">
        <v>42</v>
      </c>
      <c r="G7" s="31"/>
      <c r="H7" s="31"/>
      <c r="I7" s="31"/>
      <c r="J7" s="31"/>
      <c r="K7" s="31"/>
      <c r="L7" s="31"/>
      <c r="M7" s="31"/>
      <c r="N7" s="31"/>
      <c r="O7" s="31"/>
    </row>
    <row r="8" spans="1:16" s="89" customFormat="1" ht="20.100000000000001" customHeight="1" x14ac:dyDescent="0.25">
      <c r="A8" s="85"/>
      <c r="B8" s="86"/>
      <c r="C8" s="86"/>
      <c r="D8" s="86"/>
      <c r="E8" s="87"/>
      <c r="F8" s="88"/>
      <c r="G8" s="67"/>
      <c r="H8" s="67"/>
      <c r="I8" s="67"/>
      <c r="J8" s="67"/>
      <c r="K8" s="67"/>
      <c r="L8" s="67"/>
      <c r="M8" s="67"/>
      <c r="N8" s="67"/>
      <c r="O8" s="67"/>
    </row>
    <row r="9" spans="1:16" ht="20.100000000000001" customHeight="1" x14ac:dyDescent="0.25">
      <c r="A9" s="40" t="s">
        <v>199</v>
      </c>
      <c r="B9" s="82" t="s">
        <v>218</v>
      </c>
      <c r="C9" s="82" t="s">
        <v>219</v>
      </c>
      <c r="D9" s="82" t="s">
        <v>902</v>
      </c>
      <c r="E9" s="83">
        <v>13476196381</v>
      </c>
      <c r="F9" s="84" t="s">
        <v>220</v>
      </c>
      <c r="G9" s="47" t="s">
        <v>926</v>
      </c>
      <c r="H9" s="47" t="s">
        <v>902</v>
      </c>
      <c r="I9" s="47" t="s">
        <v>927</v>
      </c>
      <c r="J9" s="31"/>
      <c r="K9" s="31"/>
      <c r="L9" s="31"/>
      <c r="M9" s="31"/>
      <c r="N9" s="31"/>
      <c r="O9" s="31"/>
      <c r="P9" s="79" t="s">
        <v>1039</v>
      </c>
    </row>
    <row r="10" spans="1:16" ht="20.100000000000001" customHeight="1" x14ac:dyDescent="0.25">
      <c r="B10" s="82" t="s">
        <v>221</v>
      </c>
      <c r="C10" s="82" t="s">
        <v>222</v>
      </c>
      <c r="D10" s="82"/>
      <c r="E10" s="83">
        <v>15927518906</v>
      </c>
      <c r="F10" s="84" t="s">
        <v>223</v>
      </c>
      <c r="G10" s="31"/>
      <c r="H10" s="31"/>
      <c r="I10" s="31"/>
      <c r="J10" s="31"/>
      <c r="K10" s="31"/>
      <c r="L10" s="31"/>
      <c r="M10" s="31"/>
      <c r="N10" s="31"/>
      <c r="O10" s="31"/>
    </row>
    <row r="11" spans="1:16" ht="20.100000000000001" customHeight="1" x14ac:dyDescent="0.25">
      <c r="B11" s="82" t="s">
        <v>224</v>
      </c>
      <c r="C11" s="82" t="s">
        <v>225</v>
      </c>
      <c r="D11" s="82"/>
      <c r="E11" s="83">
        <v>15927050725</v>
      </c>
      <c r="F11" s="84" t="s">
        <v>226</v>
      </c>
      <c r="G11" s="31"/>
      <c r="H11" s="31"/>
      <c r="I11" s="31"/>
      <c r="J11" s="31"/>
      <c r="K11" s="31"/>
      <c r="L11" s="31"/>
      <c r="M11" s="31"/>
      <c r="N11" s="31"/>
      <c r="O11" s="31"/>
    </row>
    <row r="12" spans="1:16" ht="20.100000000000001" customHeight="1" x14ac:dyDescent="0.25">
      <c r="B12" s="82" t="s">
        <v>227</v>
      </c>
      <c r="C12" s="82" t="s">
        <v>228</v>
      </c>
      <c r="D12" s="82"/>
      <c r="E12" s="83">
        <v>18086636458</v>
      </c>
      <c r="F12" s="84" t="s">
        <v>229</v>
      </c>
      <c r="G12" s="31"/>
      <c r="H12" s="31"/>
      <c r="I12" s="31"/>
      <c r="J12" s="31"/>
      <c r="K12" s="31"/>
      <c r="L12" s="31"/>
      <c r="M12" s="31"/>
      <c r="N12" s="31"/>
      <c r="O12" s="31"/>
    </row>
    <row r="13" spans="1:16" ht="20.100000000000001" customHeight="1" x14ac:dyDescent="0.25">
      <c r="B13" s="82" t="s">
        <v>230</v>
      </c>
      <c r="C13" s="82" t="s">
        <v>231</v>
      </c>
      <c r="D13" s="82"/>
      <c r="E13" s="83">
        <v>13545190260</v>
      </c>
      <c r="F13" s="84" t="s">
        <v>232</v>
      </c>
      <c r="G13" s="31"/>
      <c r="H13" s="31"/>
      <c r="I13" s="31"/>
      <c r="J13" s="31"/>
      <c r="K13" s="31"/>
      <c r="L13" s="31"/>
      <c r="M13" s="31"/>
      <c r="N13" s="31"/>
      <c r="O13" s="31"/>
    </row>
    <row r="14" spans="1:16" ht="20.100000000000001" customHeight="1" x14ac:dyDescent="0.25">
      <c r="B14" s="82" t="s">
        <v>233</v>
      </c>
      <c r="C14" s="82" t="s">
        <v>234</v>
      </c>
      <c r="D14" s="82"/>
      <c r="E14" s="83">
        <v>13517226624</v>
      </c>
      <c r="F14" s="84" t="s">
        <v>235</v>
      </c>
      <c r="G14" s="31"/>
      <c r="H14" s="31"/>
      <c r="I14" s="31"/>
      <c r="J14" s="31"/>
      <c r="K14" s="31"/>
      <c r="L14" s="31"/>
      <c r="M14" s="31"/>
      <c r="N14" s="31"/>
      <c r="O14" s="31"/>
    </row>
    <row r="15" spans="1:16" ht="20.100000000000001" customHeight="1" x14ac:dyDescent="0.25">
      <c r="B15" s="82" t="s">
        <v>236</v>
      </c>
      <c r="C15" s="82" t="s">
        <v>237</v>
      </c>
      <c r="D15" s="82"/>
      <c r="E15" s="83">
        <v>18696110040</v>
      </c>
      <c r="F15" s="84" t="s">
        <v>238</v>
      </c>
      <c r="G15" s="31"/>
      <c r="H15" s="31"/>
      <c r="I15" s="31"/>
      <c r="J15" s="31"/>
      <c r="K15" s="31"/>
      <c r="L15" s="31"/>
      <c r="M15" s="31"/>
      <c r="N15" s="31"/>
      <c r="O15" s="31"/>
    </row>
    <row r="16" spans="1:16" ht="20.100000000000001" customHeight="1" x14ac:dyDescent="0.25">
      <c r="B16" s="82" t="s">
        <v>239</v>
      </c>
      <c r="C16" s="82" t="s">
        <v>240</v>
      </c>
      <c r="D16" s="82"/>
      <c r="E16" s="83">
        <v>15002785448</v>
      </c>
      <c r="F16" s="84" t="s">
        <v>241</v>
      </c>
      <c r="G16" s="31"/>
      <c r="H16" s="31"/>
      <c r="I16" s="31"/>
      <c r="J16" s="31"/>
      <c r="K16" s="31"/>
      <c r="L16" s="31"/>
      <c r="M16" s="31"/>
      <c r="N16" s="31"/>
      <c r="O16" s="31"/>
    </row>
    <row r="17" spans="1:15" ht="20.100000000000001" customHeight="1" x14ac:dyDescent="0.25">
      <c r="B17" s="82" t="s">
        <v>242</v>
      </c>
      <c r="C17" s="82" t="s">
        <v>243</v>
      </c>
      <c r="D17" s="82"/>
      <c r="E17" s="83">
        <v>18872259283</v>
      </c>
      <c r="F17" s="84" t="s">
        <v>244</v>
      </c>
      <c r="G17" s="31"/>
      <c r="H17" s="31"/>
      <c r="I17" s="31"/>
      <c r="J17" s="31"/>
      <c r="K17" s="31"/>
      <c r="L17" s="31"/>
      <c r="M17" s="31"/>
      <c r="N17" s="31"/>
      <c r="O17" s="31"/>
    </row>
    <row r="18" spans="1:15" ht="20.100000000000001" customHeight="1" x14ac:dyDescent="0.25">
      <c r="B18" s="98" t="s">
        <v>245</v>
      </c>
      <c r="C18" s="98" t="s">
        <v>246</v>
      </c>
      <c r="D18" s="98"/>
      <c r="E18" s="99">
        <v>13476235369</v>
      </c>
      <c r="F18" s="100" t="s">
        <v>1029</v>
      </c>
      <c r="G18" s="31"/>
      <c r="H18" s="31"/>
      <c r="I18" s="31"/>
      <c r="J18" s="31"/>
      <c r="K18" s="31"/>
      <c r="L18" s="31"/>
      <c r="M18" s="31"/>
      <c r="N18" s="31"/>
      <c r="O18" s="31"/>
    </row>
    <row r="19" spans="1:15" ht="20.100000000000001" customHeight="1" x14ac:dyDescent="0.25">
      <c r="B19" s="82" t="s">
        <v>247</v>
      </c>
      <c r="C19" s="82" t="s">
        <v>248</v>
      </c>
      <c r="D19" s="82"/>
      <c r="E19" s="83">
        <v>13647212335</v>
      </c>
      <c r="F19" s="84" t="s">
        <v>249</v>
      </c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20.100000000000001" customHeight="1" x14ac:dyDescent="0.25">
      <c r="B20" s="82" t="s">
        <v>250</v>
      </c>
      <c r="C20" s="82" t="s">
        <v>251</v>
      </c>
      <c r="D20" s="82"/>
      <c r="E20" s="83">
        <v>13419524664</v>
      </c>
      <c r="F20" s="84" t="s">
        <v>252</v>
      </c>
      <c r="G20" s="31"/>
      <c r="H20" s="31"/>
      <c r="I20" s="31"/>
      <c r="J20" s="31"/>
      <c r="K20" s="31"/>
      <c r="L20" s="31"/>
      <c r="M20" s="31"/>
      <c r="N20" s="31"/>
      <c r="O20" s="31"/>
    </row>
    <row r="21" spans="1:15" s="89" customFormat="1" ht="20.100000000000001" customHeight="1" x14ac:dyDescent="0.25">
      <c r="A21" s="85"/>
      <c r="B21" s="86"/>
      <c r="C21" s="86"/>
      <c r="D21" s="86"/>
      <c r="E21" s="87"/>
      <c r="F21" s="88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0.100000000000001" customHeight="1" x14ac:dyDescent="0.25">
      <c r="A22" s="40" t="s">
        <v>314</v>
      </c>
      <c r="B22" s="82" t="s">
        <v>334</v>
      </c>
      <c r="C22" s="82" t="s">
        <v>335</v>
      </c>
      <c r="D22" s="82" t="s">
        <v>7</v>
      </c>
      <c r="E22" s="83">
        <v>15072458622</v>
      </c>
      <c r="F22" s="84" t="s">
        <v>336</v>
      </c>
      <c r="G22" s="31" t="s">
        <v>372</v>
      </c>
      <c r="H22" s="31" t="s">
        <v>9</v>
      </c>
      <c r="I22" s="31" t="s">
        <v>373</v>
      </c>
      <c r="J22" s="31"/>
      <c r="K22" s="31"/>
      <c r="L22" s="31"/>
      <c r="M22" s="31"/>
      <c r="N22" s="31"/>
      <c r="O22" s="31"/>
    </row>
    <row r="23" spans="1:15" s="89" customFormat="1" ht="20.100000000000001" customHeight="1" x14ac:dyDescent="0.25">
      <c r="A23" s="85"/>
      <c r="B23" s="86"/>
      <c r="C23" s="86"/>
      <c r="D23" s="86"/>
      <c r="E23" s="87"/>
      <c r="F23" s="88"/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0.100000000000001" customHeight="1" x14ac:dyDescent="0.25">
      <c r="A24" s="40" t="s">
        <v>375</v>
      </c>
      <c r="B24" s="82" t="s">
        <v>412</v>
      </c>
      <c r="C24" s="82" t="s">
        <v>413</v>
      </c>
      <c r="D24" s="82" t="s">
        <v>7</v>
      </c>
      <c r="E24" s="83" t="s">
        <v>414</v>
      </c>
      <c r="F24" s="84" t="s">
        <v>415</v>
      </c>
      <c r="G24" s="31"/>
      <c r="H24" s="31"/>
      <c r="I24" s="31"/>
      <c r="J24" s="31" t="s">
        <v>492</v>
      </c>
      <c r="K24" s="31" t="s">
        <v>7</v>
      </c>
      <c r="L24" s="31"/>
      <c r="M24" s="31" t="s">
        <v>493</v>
      </c>
      <c r="N24" s="31" t="s">
        <v>101</v>
      </c>
      <c r="O24" s="31"/>
    </row>
    <row r="25" spans="1:15" s="89" customFormat="1" ht="20.100000000000001" customHeight="1" x14ac:dyDescent="0.25">
      <c r="A25" s="85"/>
      <c r="B25" s="86"/>
      <c r="C25" s="86"/>
      <c r="D25" s="86"/>
      <c r="E25" s="87"/>
      <c r="F25" s="88"/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0.100000000000001" customHeight="1" x14ac:dyDescent="0.25">
      <c r="A26" s="90" t="s">
        <v>643</v>
      </c>
      <c r="B26" s="82" t="s">
        <v>741</v>
      </c>
      <c r="C26" s="82" t="s">
        <v>742</v>
      </c>
      <c r="D26" s="82" t="s">
        <v>9</v>
      </c>
      <c r="E26" s="83">
        <v>15527072861</v>
      </c>
      <c r="F26" s="84" t="s">
        <v>743</v>
      </c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20.100000000000001" customHeight="1" x14ac:dyDescent="0.25">
      <c r="B27" s="82" t="s">
        <v>815</v>
      </c>
      <c r="C27" s="82" t="s">
        <v>816</v>
      </c>
      <c r="D27" s="82" t="s">
        <v>9</v>
      </c>
      <c r="E27" s="83">
        <v>15029956420</v>
      </c>
      <c r="F27" s="84" t="s">
        <v>817</v>
      </c>
      <c r="G27" s="31"/>
      <c r="H27" s="31"/>
      <c r="I27" s="31"/>
      <c r="J27" s="31"/>
      <c r="K27" s="31"/>
      <c r="L27" s="31"/>
      <c r="M27" s="31"/>
      <c r="N27" s="31"/>
      <c r="O27" s="31"/>
    </row>
    <row r="28" spans="1:15" s="89" customFormat="1" ht="20.100000000000001" customHeight="1" x14ac:dyDescent="0.25">
      <c r="A28" s="85"/>
      <c r="B28" s="86"/>
      <c r="C28" s="86"/>
      <c r="D28" s="86"/>
      <c r="E28" s="87"/>
      <c r="F28" s="88"/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20.100000000000001" customHeight="1" x14ac:dyDescent="0.25">
      <c r="A29" s="90" t="s">
        <v>642</v>
      </c>
      <c r="B29" s="82" t="s">
        <v>885</v>
      </c>
      <c r="C29" s="82" t="s">
        <v>886</v>
      </c>
      <c r="D29" s="82" t="s">
        <v>9</v>
      </c>
      <c r="E29" s="83">
        <v>13971406310</v>
      </c>
      <c r="F29" s="84" t="s">
        <v>887</v>
      </c>
      <c r="G29" s="31"/>
      <c r="H29" s="31"/>
      <c r="I29" s="31"/>
      <c r="J29" s="82" t="s">
        <v>897</v>
      </c>
      <c r="K29" s="82" t="s">
        <v>9</v>
      </c>
      <c r="L29" s="84" t="s">
        <v>898</v>
      </c>
      <c r="M29" s="82" t="s">
        <v>899</v>
      </c>
      <c r="N29" s="82" t="s">
        <v>835</v>
      </c>
      <c r="O29" s="82"/>
    </row>
    <row r="30" spans="1:15" ht="20.100000000000001" customHeight="1" x14ac:dyDescent="0.25">
      <c r="I30" s="58" t="s">
        <v>374</v>
      </c>
    </row>
    <row r="31" spans="1:15" ht="20.100000000000001" customHeight="1" x14ac:dyDescent="0.25"/>
  </sheetData>
  <autoFilter ref="A2:F2" xr:uid="{00000000-0009-0000-0000-000001000000}"/>
  <mergeCells count="3">
    <mergeCell ref="B1:F1"/>
    <mergeCell ref="G1:I1"/>
    <mergeCell ref="J1:N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CE70-8A49-403A-92F4-4BDEE7EBD4D9}">
  <dimension ref="A1:O43"/>
  <sheetViews>
    <sheetView zoomScale="85" zoomScaleNormal="85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I27" sqref="I27"/>
    </sheetView>
  </sheetViews>
  <sheetFormatPr defaultColWidth="8.625" defaultRowHeight="15.75" x14ac:dyDescent="0.25"/>
  <cols>
    <col min="1" max="1" width="10.625" style="26" bestFit="1" customWidth="1"/>
    <col min="2" max="4" width="10.625" style="55" bestFit="1" customWidth="1"/>
    <col min="5" max="5" width="13.625" style="55" bestFit="1" customWidth="1"/>
    <col min="6" max="6" width="22.375" style="57" bestFit="1" customWidth="1"/>
    <col min="7" max="7" width="7.875" style="58" bestFit="1" customWidth="1"/>
    <col min="8" max="8" width="5.875" style="58" bestFit="1" customWidth="1"/>
    <col min="9" max="9" width="25" style="58" bestFit="1" customWidth="1"/>
    <col min="10" max="10" width="7.875" style="27" bestFit="1" customWidth="1"/>
    <col min="11" max="11" width="5.875" style="27" bestFit="1" customWidth="1"/>
    <col min="12" max="12" width="22" style="27" bestFit="1" customWidth="1"/>
    <col min="13" max="13" width="7.5" style="27" bestFit="1" customWidth="1"/>
    <col min="14" max="14" width="5.875" style="27" bestFit="1" customWidth="1"/>
    <col min="15" max="15" width="15.625" style="27" customWidth="1"/>
    <col min="16" max="16" width="8.5" style="27" customWidth="1"/>
    <col min="17" max="16384" width="8.625" style="27"/>
  </cols>
  <sheetData>
    <row r="1" spans="1:15" ht="20.100000000000001" customHeight="1" x14ac:dyDescent="0.25">
      <c r="B1" s="112" t="s">
        <v>104</v>
      </c>
      <c r="C1" s="112"/>
      <c r="D1" s="112"/>
      <c r="E1" s="112"/>
      <c r="F1" s="112"/>
      <c r="G1" s="113" t="s">
        <v>952</v>
      </c>
      <c r="H1" s="113"/>
      <c r="I1" s="113"/>
      <c r="J1" s="113" t="s">
        <v>953</v>
      </c>
      <c r="K1" s="113"/>
      <c r="L1" s="113"/>
      <c r="M1" s="113"/>
      <c r="N1" s="113"/>
    </row>
    <row r="2" spans="1:15" s="39" customFormat="1" ht="20.100000000000001" customHeight="1" x14ac:dyDescent="0.25">
      <c r="A2" s="101" t="s">
        <v>110</v>
      </c>
      <c r="B2" s="63" t="s">
        <v>0</v>
      </c>
      <c r="C2" s="63" t="s">
        <v>1</v>
      </c>
      <c r="D2" s="63" t="s">
        <v>2</v>
      </c>
      <c r="E2" s="63" t="s">
        <v>3</v>
      </c>
      <c r="F2" s="65" t="s">
        <v>4</v>
      </c>
      <c r="G2" s="71" t="s">
        <v>1</v>
      </c>
      <c r="H2" s="71" t="s">
        <v>2</v>
      </c>
      <c r="I2" s="102" t="s">
        <v>4</v>
      </c>
      <c r="J2" s="71" t="s">
        <v>1</v>
      </c>
      <c r="K2" s="71" t="s">
        <v>2</v>
      </c>
      <c r="L2" s="103" t="s">
        <v>4</v>
      </c>
      <c r="M2" s="64" t="s">
        <v>82</v>
      </c>
      <c r="N2" s="63" t="s">
        <v>83</v>
      </c>
      <c r="O2" s="63" t="s">
        <v>1000</v>
      </c>
    </row>
    <row r="3" spans="1:15" s="39" customFormat="1" ht="20.100000000000001" customHeight="1" x14ac:dyDescent="0.25">
      <c r="A3" s="40" t="s">
        <v>109</v>
      </c>
      <c r="B3" s="63" t="s">
        <v>10</v>
      </c>
      <c r="C3" s="63" t="s">
        <v>11</v>
      </c>
      <c r="D3" s="63" t="s">
        <v>7</v>
      </c>
      <c r="E3" s="63">
        <v>18696145257</v>
      </c>
      <c r="F3" s="65" t="s">
        <v>12</v>
      </c>
      <c r="G3" s="71" t="s">
        <v>84</v>
      </c>
      <c r="H3" s="71" t="s">
        <v>9</v>
      </c>
      <c r="I3" s="71" t="s">
        <v>85</v>
      </c>
      <c r="J3" s="71" t="s">
        <v>126</v>
      </c>
      <c r="K3" s="71" t="s">
        <v>9</v>
      </c>
      <c r="L3" s="103" t="s">
        <v>91</v>
      </c>
      <c r="M3" s="71">
        <v>80</v>
      </c>
      <c r="N3" s="71">
        <v>1</v>
      </c>
      <c r="O3" s="71"/>
    </row>
    <row r="4" spans="1:15" s="39" customFormat="1" ht="20.100000000000001" customHeight="1" x14ac:dyDescent="0.25">
      <c r="A4" s="104"/>
      <c r="B4" s="72" t="s">
        <v>5</v>
      </c>
      <c r="C4" s="72" t="s">
        <v>6</v>
      </c>
      <c r="D4" s="72" t="s">
        <v>7</v>
      </c>
      <c r="E4" s="72">
        <v>13871208106</v>
      </c>
      <c r="F4" s="105" t="s">
        <v>8</v>
      </c>
      <c r="G4" s="71" t="s">
        <v>80</v>
      </c>
      <c r="H4" s="71" t="s">
        <v>9</v>
      </c>
      <c r="I4" s="106" t="s">
        <v>81</v>
      </c>
      <c r="J4" s="107"/>
      <c r="K4" s="107"/>
      <c r="L4" s="107"/>
      <c r="M4" s="107"/>
      <c r="N4" s="107"/>
      <c r="O4" s="107"/>
    </row>
    <row r="5" spans="1:15" s="39" customFormat="1" ht="20.100000000000001" customHeight="1" x14ac:dyDescent="0.25">
      <c r="A5" s="34"/>
      <c r="B5" s="35"/>
      <c r="C5" s="35"/>
      <c r="D5" s="35"/>
      <c r="E5" s="35"/>
      <c r="F5" s="37"/>
      <c r="G5" s="67"/>
      <c r="H5" s="67"/>
      <c r="I5" s="67"/>
      <c r="J5" s="38"/>
      <c r="K5" s="38"/>
      <c r="L5" s="38"/>
      <c r="M5" s="38"/>
      <c r="N5" s="38"/>
      <c r="O5" s="38"/>
    </row>
    <row r="6" spans="1:15" s="39" customFormat="1" ht="20.100000000000001" customHeight="1" x14ac:dyDescent="0.25">
      <c r="A6" s="40" t="s">
        <v>137</v>
      </c>
      <c r="B6" s="63" t="s">
        <v>141</v>
      </c>
      <c r="C6" s="63" t="s">
        <v>142</v>
      </c>
      <c r="D6" s="63" t="s">
        <v>7</v>
      </c>
      <c r="E6" s="63">
        <v>17740502824</v>
      </c>
      <c r="F6" s="65" t="s">
        <v>143</v>
      </c>
      <c r="G6" s="107"/>
      <c r="H6" s="107"/>
      <c r="I6" s="107"/>
      <c r="J6" s="107"/>
      <c r="K6" s="107"/>
      <c r="L6" s="107"/>
      <c r="M6" s="107"/>
      <c r="N6" s="107"/>
      <c r="O6" s="107"/>
    </row>
    <row r="7" spans="1:15" s="39" customFormat="1" ht="20.100000000000001" customHeight="1" x14ac:dyDescent="0.25">
      <c r="A7" s="104"/>
      <c r="B7" s="63" t="s">
        <v>144</v>
      </c>
      <c r="C7" s="63" t="s">
        <v>145</v>
      </c>
      <c r="D7" s="63" t="s">
        <v>7</v>
      </c>
      <c r="E7" s="63">
        <v>17607128650</v>
      </c>
      <c r="F7" s="65" t="s">
        <v>146</v>
      </c>
      <c r="G7" s="71"/>
      <c r="H7" s="71"/>
      <c r="I7" s="71"/>
      <c r="J7" s="107"/>
      <c r="K7" s="107"/>
      <c r="L7" s="107"/>
      <c r="M7" s="107"/>
      <c r="N7" s="107"/>
      <c r="O7" s="107"/>
    </row>
    <row r="8" spans="1:15" s="39" customFormat="1" ht="20.100000000000001" customHeight="1" x14ac:dyDescent="0.25">
      <c r="A8" s="104"/>
      <c r="B8" s="63" t="s">
        <v>147</v>
      </c>
      <c r="C8" s="63" t="s">
        <v>148</v>
      </c>
      <c r="D8" s="63" t="s">
        <v>7</v>
      </c>
      <c r="E8" s="63">
        <v>13307121272</v>
      </c>
      <c r="F8" s="65" t="s">
        <v>149</v>
      </c>
      <c r="G8" s="71"/>
      <c r="H8" s="71"/>
      <c r="I8" s="71"/>
      <c r="J8" s="107"/>
      <c r="K8" s="107"/>
      <c r="L8" s="107"/>
      <c r="M8" s="107"/>
      <c r="N8" s="107"/>
      <c r="O8" s="107"/>
    </row>
    <row r="9" spans="1:15" s="39" customFormat="1" ht="20.100000000000001" customHeight="1" x14ac:dyDescent="0.25">
      <c r="A9" s="104"/>
      <c r="B9" s="63" t="s">
        <v>150</v>
      </c>
      <c r="C9" s="63" t="s">
        <v>151</v>
      </c>
      <c r="D9" s="63" t="s">
        <v>7</v>
      </c>
      <c r="E9" s="63">
        <v>15927155253</v>
      </c>
      <c r="F9" s="65" t="s">
        <v>152</v>
      </c>
      <c r="G9" s="71"/>
      <c r="H9" s="71"/>
      <c r="I9" s="71"/>
      <c r="J9" s="107"/>
      <c r="K9" s="107"/>
      <c r="L9" s="107"/>
      <c r="M9" s="107"/>
      <c r="N9" s="107"/>
      <c r="O9" s="107"/>
    </row>
    <row r="10" spans="1:15" s="39" customFormat="1" ht="20.100000000000001" customHeight="1" x14ac:dyDescent="0.25">
      <c r="A10" s="104"/>
      <c r="B10" s="63" t="s">
        <v>153</v>
      </c>
      <c r="C10" s="63" t="s">
        <v>154</v>
      </c>
      <c r="D10" s="63" t="s">
        <v>7</v>
      </c>
      <c r="E10" s="63">
        <v>15007190003</v>
      </c>
      <c r="F10" s="65" t="s">
        <v>155</v>
      </c>
      <c r="G10" s="71" t="s">
        <v>954</v>
      </c>
      <c r="H10" s="71" t="s">
        <v>9</v>
      </c>
      <c r="I10" s="71" t="s">
        <v>198</v>
      </c>
      <c r="J10" s="107"/>
      <c r="K10" s="107"/>
      <c r="L10" s="107"/>
      <c r="M10" s="107"/>
      <c r="N10" s="107"/>
      <c r="O10" s="107"/>
    </row>
    <row r="11" spans="1:15" s="39" customFormat="1" ht="20.100000000000001" customHeight="1" x14ac:dyDescent="0.25">
      <c r="A11" s="104"/>
      <c r="B11" s="63" t="s">
        <v>138</v>
      </c>
      <c r="C11" s="63" t="s">
        <v>139</v>
      </c>
      <c r="D11" s="63" t="s">
        <v>7</v>
      </c>
      <c r="E11" s="63">
        <v>15972141328</v>
      </c>
      <c r="F11" s="65" t="s">
        <v>140</v>
      </c>
      <c r="G11" s="71"/>
      <c r="H11" s="71"/>
      <c r="I11" s="71"/>
      <c r="J11" s="107"/>
      <c r="K11" s="107"/>
      <c r="L11" s="107"/>
      <c r="M11" s="107"/>
      <c r="N11" s="107"/>
      <c r="O11" s="107"/>
    </row>
    <row r="12" spans="1:15" s="39" customFormat="1" ht="20.100000000000001" customHeight="1" x14ac:dyDescent="0.25">
      <c r="A12" s="34"/>
      <c r="B12" s="35"/>
      <c r="C12" s="35"/>
      <c r="D12" s="35"/>
      <c r="E12" s="35"/>
      <c r="F12" s="37"/>
      <c r="G12" s="67"/>
      <c r="H12" s="67"/>
      <c r="I12" s="67"/>
      <c r="J12" s="38"/>
      <c r="K12" s="38"/>
      <c r="L12" s="38"/>
      <c r="M12" s="38"/>
      <c r="N12" s="38"/>
      <c r="O12" s="38"/>
    </row>
    <row r="13" spans="1:15" s="39" customFormat="1" ht="20.100000000000001" customHeight="1" x14ac:dyDescent="0.25">
      <c r="A13" s="40" t="s">
        <v>199</v>
      </c>
      <c r="B13" s="63" t="s">
        <v>212</v>
      </c>
      <c r="C13" s="63" t="s">
        <v>213</v>
      </c>
      <c r="D13" s="63" t="s">
        <v>902</v>
      </c>
      <c r="E13" s="63">
        <v>15071113823</v>
      </c>
      <c r="F13" s="65" t="s">
        <v>214</v>
      </c>
      <c r="G13" s="71" t="s">
        <v>965</v>
      </c>
      <c r="H13" s="71" t="s">
        <v>9</v>
      </c>
      <c r="I13" s="71" t="s">
        <v>304</v>
      </c>
      <c r="J13" s="71" t="s">
        <v>302</v>
      </c>
      <c r="K13" s="71" t="s">
        <v>9</v>
      </c>
      <c r="L13" s="71" t="s">
        <v>303</v>
      </c>
      <c r="M13" s="71">
        <v>124</v>
      </c>
      <c r="N13" s="71">
        <v>7</v>
      </c>
      <c r="O13" s="71"/>
    </row>
    <row r="14" spans="1:15" s="39" customFormat="1" ht="20.100000000000001" customHeight="1" x14ac:dyDescent="0.25">
      <c r="A14" s="104"/>
      <c r="B14" s="63" t="s">
        <v>215</v>
      </c>
      <c r="C14" s="63" t="s">
        <v>216</v>
      </c>
      <c r="D14" s="63" t="s">
        <v>902</v>
      </c>
      <c r="E14" s="63">
        <v>13554218477</v>
      </c>
      <c r="F14" s="65" t="s">
        <v>217</v>
      </c>
      <c r="G14" s="71"/>
      <c r="H14" s="71"/>
      <c r="I14" s="71"/>
      <c r="J14" s="71" t="s">
        <v>306</v>
      </c>
      <c r="K14" s="71" t="s">
        <v>9</v>
      </c>
      <c r="L14" s="71" t="s">
        <v>307</v>
      </c>
      <c r="M14" s="71" t="s">
        <v>100</v>
      </c>
      <c r="N14" s="71">
        <v>7</v>
      </c>
      <c r="O14" s="71"/>
    </row>
    <row r="15" spans="1:15" s="39" customFormat="1" ht="20.100000000000001" customHeight="1" x14ac:dyDescent="0.25">
      <c r="A15" s="34"/>
      <c r="B15" s="35"/>
      <c r="C15" s="35"/>
      <c r="D15" s="35"/>
      <c r="E15" s="35"/>
      <c r="F15" s="37"/>
      <c r="G15" s="67"/>
      <c r="H15" s="67"/>
      <c r="I15" s="67"/>
      <c r="J15" s="38"/>
      <c r="K15" s="38"/>
      <c r="L15" s="38"/>
      <c r="M15" s="38"/>
      <c r="N15" s="38"/>
      <c r="O15" s="38"/>
    </row>
    <row r="16" spans="1:15" s="39" customFormat="1" ht="20.100000000000001" customHeight="1" x14ac:dyDescent="0.25">
      <c r="A16" s="40" t="s">
        <v>314</v>
      </c>
      <c r="B16" s="63" t="s">
        <v>315</v>
      </c>
      <c r="C16" s="63" t="s">
        <v>316</v>
      </c>
      <c r="D16" s="63" t="s">
        <v>9</v>
      </c>
      <c r="E16" s="63">
        <v>18171468339</v>
      </c>
      <c r="F16" s="65" t="s">
        <v>317</v>
      </c>
      <c r="G16" s="71"/>
      <c r="H16" s="71"/>
      <c r="I16" s="71"/>
      <c r="J16" s="107"/>
      <c r="K16" s="107"/>
      <c r="L16" s="107"/>
      <c r="M16" s="107"/>
      <c r="N16" s="107"/>
      <c r="O16" s="107"/>
    </row>
    <row r="17" spans="1:15" s="39" customFormat="1" ht="20.100000000000001" customHeight="1" x14ac:dyDescent="0.25">
      <c r="A17" s="104"/>
      <c r="B17" s="63" t="s">
        <v>318</v>
      </c>
      <c r="C17" s="63" t="s">
        <v>319</v>
      </c>
      <c r="D17" s="63" t="s">
        <v>9</v>
      </c>
      <c r="E17" s="63">
        <v>13533273855</v>
      </c>
      <c r="F17" s="65" t="s">
        <v>320</v>
      </c>
      <c r="G17" s="71"/>
      <c r="H17" s="71"/>
      <c r="I17" s="71"/>
      <c r="J17" s="107"/>
      <c r="K17" s="107"/>
      <c r="L17" s="107"/>
      <c r="M17" s="107"/>
      <c r="N17" s="107"/>
      <c r="O17" s="107"/>
    </row>
    <row r="18" spans="1:15" s="39" customFormat="1" ht="20.100000000000001" customHeight="1" x14ac:dyDescent="0.25">
      <c r="A18" s="34"/>
      <c r="B18" s="35"/>
      <c r="C18" s="35"/>
      <c r="D18" s="35"/>
      <c r="E18" s="35"/>
      <c r="F18" s="37"/>
      <c r="G18" s="67"/>
      <c r="H18" s="67"/>
      <c r="I18" s="67"/>
      <c r="J18" s="38"/>
      <c r="K18" s="38"/>
      <c r="L18" s="38"/>
      <c r="M18" s="38"/>
      <c r="N18" s="38"/>
      <c r="O18" s="38"/>
    </row>
    <row r="19" spans="1:15" s="39" customFormat="1" ht="20.100000000000001" customHeight="1" x14ac:dyDescent="0.25">
      <c r="A19" s="40" t="s">
        <v>375</v>
      </c>
      <c r="B19" s="63" t="s">
        <v>376</v>
      </c>
      <c r="C19" s="63" t="s">
        <v>377</v>
      </c>
      <c r="D19" s="63" t="s">
        <v>9</v>
      </c>
      <c r="E19" s="63" t="s">
        <v>378</v>
      </c>
      <c r="F19" s="65" t="s">
        <v>379</v>
      </c>
      <c r="J19" s="71" t="s">
        <v>967</v>
      </c>
      <c r="K19" s="71" t="s">
        <v>7</v>
      </c>
      <c r="L19" s="103" t="s">
        <v>486</v>
      </c>
      <c r="M19" s="71" t="s">
        <v>367</v>
      </c>
      <c r="N19" s="71" t="s">
        <v>487</v>
      </c>
      <c r="O19" s="71"/>
    </row>
    <row r="20" spans="1:15" s="39" customFormat="1" ht="20.100000000000001" customHeight="1" x14ac:dyDescent="0.25">
      <c r="A20" s="104"/>
      <c r="B20" s="63" t="s">
        <v>380</v>
      </c>
      <c r="C20" s="63" t="s">
        <v>381</v>
      </c>
      <c r="D20" s="63" t="s">
        <v>7</v>
      </c>
      <c r="E20" s="63" t="s">
        <v>382</v>
      </c>
      <c r="F20" s="65" t="s">
        <v>383</v>
      </c>
      <c r="G20" s="71"/>
      <c r="H20" s="71"/>
      <c r="I20" s="71"/>
      <c r="J20" s="107"/>
      <c r="K20" s="107"/>
      <c r="L20" s="107"/>
      <c r="M20" s="107"/>
      <c r="N20" s="107"/>
      <c r="O20" s="107"/>
    </row>
    <row r="21" spans="1:15" s="39" customFormat="1" ht="20.100000000000001" customHeight="1" x14ac:dyDescent="0.25">
      <c r="A21" s="104"/>
      <c r="B21" s="63" t="s">
        <v>384</v>
      </c>
      <c r="C21" s="63" t="s">
        <v>385</v>
      </c>
      <c r="D21" s="63" t="s">
        <v>7</v>
      </c>
      <c r="E21" s="63" t="s">
        <v>386</v>
      </c>
      <c r="F21" s="65" t="s">
        <v>387</v>
      </c>
      <c r="G21" s="71"/>
      <c r="H21" s="71"/>
      <c r="I21" s="71"/>
      <c r="J21" s="107"/>
      <c r="K21" s="107"/>
      <c r="L21" s="107"/>
      <c r="M21" s="107"/>
      <c r="N21" s="107"/>
      <c r="O21" s="107"/>
    </row>
    <row r="22" spans="1:15" s="39" customFormat="1" ht="20.100000000000001" customHeight="1" x14ac:dyDescent="0.25">
      <c r="A22" s="104"/>
      <c r="B22" s="63" t="s">
        <v>408</v>
      </c>
      <c r="C22" s="63" t="s">
        <v>409</v>
      </c>
      <c r="D22" s="63" t="s">
        <v>9</v>
      </c>
      <c r="E22" s="63" t="s">
        <v>410</v>
      </c>
      <c r="F22" s="65" t="s">
        <v>411</v>
      </c>
      <c r="G22" s="71" t="s">
        <v>966</v>
      </c>
      <c r="H22" s="71" t="s">
        <v>7</v>
      </c>
      <c r="I22" s="71" t="s">
        <v>488</v>
      </c>
      <c r="J22" s="107"/>
      <c r="K22" s="107"/>
      <c r="L22" s="107"/>
      <c r="M22" s="107"/>
      <c r="N22" s="107"/>
      <c r="O22" s="107"/>
    </row>
    <row r="23" spans="1:15" s="39" customFormat="1" ht="20.100000000000001" customHeight="1" x14ac:dyDescent="0.25">
      <c r="A23" s="34"/>
      <c r="B23" s="35"/>
      <c r="C23" s="35"/>
      <c r="D23" s="35"/>
      <c r="E23" s="35"/>
      <c r="F23" s="37"/>
      <c r="G23" s="67"/>
      <c r="H23" s="67"/>
      <c r="I23" s="67"/>
      <c r="J23" s="38"/>
      <c r="K23" s="38"/>
      <c r="L23" s="38"/>
      <c r="M23" s="38"/>
      <c r="N23" s="38"/>
      <c r="O23" s="38"/>
    </row>
    <row r="24" spans="1:15" s="39" customFormat="1" ht="20.100000000000001" customHeight="1" x14ac:dyDescent="0.25">
      <c r="A24" s="43" t="s">
        <v>643</v>
      </c>
      <c r="B24" s="63" t="s">
        <v>665</v>
      </c>
      <c r="C24" s="63" t="s">
        <v>666</v>
      </c>
      <c r="D24" s="63" t="s">
        <v>7</v>
      </c>
      <c r="E24" s="63">
        <v>18086438882</v>
      </c>
      <c r="F24" s="65" t="s">
        <v>667</v>
      </c>
      <c r="G24" s="71"/>
      <c r="H24" s="71"/>
      <c r="I24" s="71"/>
      <c r="J24" s="107"/>
      <c r="K24" s="107"/>
      <c r="L24" s="107"/>
      <c r="M24" s="107"/>
      <c r="N24" s="107"/>
      <c r="O24" s="107"/>
    </row>
    <row r="25" spans="1:15" s="39" customFormat="1" ht="20.100000000000001" customHeight="1" x14ac:dyDescent="0.25">
      <c r="A25" s="34"/>
      <c r="B25" s="35"/>
      <c r="C25" s="35"/>
      <c r="D25" s="35"/>
      <c r="E25" s="35"/>
      <c r="F25" s="37"/>
      <c r="G25" s="67"/>
      <c r="H25" s="67"/>
      <c r="I25" s="67"/>
      <c r="J25" s="38"/>
      <c r="K25" s="38"/>
      <c r="L25" s="38"/>
      <c r="M25" s="38"/>
      <c r="N25" s="38"/>
      <c r="O25" s="38"/>
    </row>
    <row r="26" spans="1:15" s="39" customFormat="1" ht="20.100000000000001" customHeight="1" x14ac:dyDescent="0.25">
      <c r="A26" s="43" t="s">
        <v>1009</v>
      </c>
      <c r="B26" s="17" t="s">
        <v>939</v>
      </c>
      <c r="C26" s="63" t="s">
        <v>937</v>
      </c>
      <c r="D26" s="63" t="s">
        <v>902</v>
      </c>
      <c r="E26" s="17">
        <v>13100676805</v>
      </c>
      <c r="F26" s="65" t="s">
        <v>938</v>
      </c>
      <c r="G26" s="71"/>
      <c r="H26" s="71"/>
      <c r="I26" s="71"/>
      <c r="J26" s="71" t="s">
        <v>943</v>
      </c>
      <c r="K26" s="71" t="s">
        <v>903</v>
      </c>
      <c r="L26" s="103"/>
      <c r="M26" s="71" t="s">
        <v>944</v>
      </c>
      <c r="N26" s="71">
        <v>6</v>
      </c>
      <c r="O26" s="71"/>
    </row>
    <row r="27" spans="1:15" s="39" customFormat="1" ht="20.100000000000001" customHeight="1" x14ac:dyDescent="0.25">
      <c r="A27" s="104"/>
      <c r="B27" s="63"/>
      <c r="C27" s="63"/>
      <c r="D27" s="63"/>
      <c r="E27" s="63"/>
      <c r="F27" s="65"/>
      <c r="G27" s="71"/>
      <c r="H27" s="71"/>
      <c r="I27" s="71"/>
      <c r="J27" s="107"/>
      <c r="K27" s="107"/>
      <c r="L27" s="107"/>
      <c r="M27" s="107"/>
      <c r="N27" s="107"/>
      <c r="O27" s="107"/>
    </row>
    <row r="28" spans="1:15" s="39" customFormat="1" ht="20.100000000000001" customHeight="1" x14ac:dyDescent="0.25">
      <c r="A28" s="104"/>
      <c r="B28" s="108"/>
      <c r="C28" s="108"/>
      <c r="D28" s="108"/>
      <c r="E28" s="108"/>
      <c r="F28" s="109"/>
      <c r="G28" s="110"/>
      <c r="H28" s="110"/>
      <c r="I28" s="110"/>
    </row>
    <row r="29" spans="1:15" s="39" customFormat="1" ht="20.100000000000001" customHeight="1" x14ac:dyDescent="0.25">
      <c r="A29" s="104"/>
      <c r="B29" s="108"/>
      <c r="C29" s="108"/>
      <c r="D29" s="108"/>
      <c r="E29" s="108"/>
      <c r="F29" s="109"/>
      <c r="G29" s="110"/>
      <c r="H29" s="110"/>
      <c r="I29" s="110"/>
    </row>
    <row r="30" spans="1:15" s="39" customFormat="1" ht="20.100000000000001" customHeight="1" x14ac:dyDescent="0.25">
      <c r="A30" s="104"/>
      <c r="B30" s="108"/>
      <c r="C30" s="108"/>
      <c r="D30" s="108"/>
      <c r="E30" s="108"/>
      <c r="F30" s="109"/>
      <c r="G30" s="110"/>
      <c r="H30" s="110"/>
      <c r="I30" s="110"/>
    </row>
    <row r="31" spans="1:15" s="39" customFormat="1" ht="20.100000000000001" customHeight="1" x14ac:dyDescent="0.25">
      <c r="A31" s="104"/>
      <c r="B31" s="108"/>
      <c r="C31" s="108"/>
      <c r="D31" s="108"/>
      <c r="E31" s="108"/>
      <c r="F31" s="109"/>
      <c r="G31" s="110"/>
      <c r="H31" s="110"/>
      <c r="I31" s="110"/>
    </row>
    <row r="32" spans="1:15" s="39" customFormat="1" ht="20.100000000000001" customHeight="1" x14ac:dyDescent="0.25">
      <c r="A32" s="104"/>
      <c r="B32" s="108"/>
      <c r="C32" s="108"/>
      <c r="D32" s="108"/>
      <c r="E32" s="108"/>
      <c r="F32" s="109"/>
      <c r="G32" s="110"/>
      <c r="H32" s="110"/>
      <c r="I32" s="110"/>
    </row>
    <row r="33" spans="1:9" s="39" customFormat="1" ht="20.100000000000001" customHeight="1" x14ac:dyDescent="0.25">
      <c r="A33" s="104"/>
      <c r="B33" s="108"/>
      <c r="C33" s="108"/>
      <c r="D33" s="108"/>
      <c r="E33" s="108"/>
      <c r="F33" s="109"/>
      <c r="G33" s="110"/>
      <c r="H33" s="110"/>
      <c r="I33" s="110"/>
    </row>
    <row r="34" spans="1:9" s="39" customFormat="1" x14ac:dyDescent="0.25">
      <c r="A34" s="104"/>
      <c r="B34" s="108"/>
      <c r="C34" s="108"/>
      <c r="D34" s="108"/>
      <c r="E34" s="108"/>
      <c r="F34" s="109"/>
      <c r="G34" s="110"/>
      <c r="H34" s="110"/>
      <c r="I34" s="110"/>
    </row>
    <row r="35" spans="1:9" s="39" customFormat="1" x14ac:dyDescent="0.25">
      <c r="A35" s="104"/>
      <c r="B35" s="108"/>
      <c r="C35" s="108"/>
      <c r="D35" s="108"/>
      <c r="E35" s="108"/>
      <c r="F35" s="109"/>
      <c r="G35" s="110"/>
      <c r="H35" s="110"/>
      <c r="I35" s="110"/>
    </row>
    <row r="36" spans="1:9" s="39" customFormat="1" x14ac:dyDescent="0.25">
      <c r="A36" s="104"/>
      <c r="B36" s="108"/>
      <c r="C36" s="108"/>
      <c r="D36" s="108"/>
      <c r="E36" s="108"/>
      <c r="F36" s="109"/>
      <c r="G36" s="110"/>
      <c r="H36" s="110"/>
      <c r="I36" s="110"/>
    </row>
    <row r="37" spans="1:9" s="39" customFormat="1" x14ac:dyDescent="0.25">
      <c r="A37" s="104"/>
      <c r="B37" s="108"/>
      <c r="C37" s="108"/>
      <c r="D37" s="108"/>
      <c r="E37" s="108"/>
      <c r="F37" s="109"/>
      <c r="G37" s="110"/>
      <c r="H37" s="110"/>
      <c r="I37" s="110"/>
    </row>
    <row r="38" spans="1:9" s="39" customFormat="1" x14ac:dyDescent="0.25">
      <c r="A38" s="104"/>
      <c r="B38" s="108"/>
      <c r="C38" s="108"/>
      <c r="D38" s="108"/>
      <c r="E38" s="108"/>
      <c r="F38" s="109"/>
      <c r="G38" s="110"/>
      <c r="H38" s="110"/>
      <c r="I38" s="110"/>
    </row>
    <row r="39" spans="1:9" s="39" customFormat="1" x14ac:dyDescent="0.25">
      <c r="A39" s="104"/>
      <c r="B39" s="108"/>
      <c r="C39" s="108"/>
      <c r="D39" s="108"/>
      <c r="E39" s="108"/>
      <c r="F39" s="109"/>
      <c r="G39" s="110"/>
      <c r="H39" s="110"/>
      <c r="I39" s="110"/>
    </row>
    <row r="40" spans="1:9" s="39" customFormat="1" x14ac:dyDescent="0.25">
      <c r="A40" s="104"/>
      <c r="B40" s="108"/>
      <c r="C40" s="108"/>
      <c r="D40" s="108"/>
      <c r="E40" s="108"/>
      <c r="F40" s="109"/>
      <c r="G40" s="110"/>
      <c r="H40" s="110"/>
      <c r="I40" s="110"/>
    </row>
    <row r="41" spans="1:9" s="39" customFormat="1" x14ac:dyDescent="0.25">
      <c r="A41" s="104"/>
      <c r="B41" s="108"/>
      <c r="C41" s="108"/>
      <c r="D41" s="108"/>
      <c r="E41" s="108"/>
      <c r="F41" s="109"/>
      <c r="G41" s="110"/>
      <c r="H41" s="110"/>
      <c r="I41" s="110"/>
    </row>
    <row r="42" spans="1:9" s="39" customFormat="1" x14ac:dyDescent="0.25">
      <c r="A42" s="104"/>
      <c r="B42" s="108"/>
      <c r="C42" s="108"/>
      <c r="D42" s="108"/>
      <c r="E42" s="108"/>
      <c r="F42" s="109"/>
      <c r="G42" s="110"/>
      <c r="H42" s="110"/>
      <c r="I42" s="110"/>
    </row>
    <row r="43" spans="1:9" s="39" customFormat="1" x14ac:dyDescent="0.25">
      <c r="A43" s="104"/>
      <c r="B43" s="108"/>
      <c r="C43" s="108"/>
      <c r="D43" s="108"/>
      <c r="E43" s="108"/>
      <c r="F43" s="109"/>
      <c r="G43" s="110"/>
      <c r="H43" s="110"/>
      <c r="I43" s="110"/>
    </row>
  </sheetData>
  <autoFilter ref="A2:F2" xr:uid="{00000000-0009-0000-0000-000001000000}"/>
  <mergeCells count="3">
    <mergeCell ref="J1:N1"/>
    <mergeCell ref="B1:F1"/>
    <mergeCell ref="G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恩施</vt:lpstr>
      <vt:lpstr>张家界</vt:lpstr>
      <vt:lpstr>贵州</vt:lpstr>
      <vt:lpstr>成都</vt:lpstr>
      <vt:lpstr>广西北海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2019-06-24T07:46:46Z</dcterms:modified>
</cp:coreProperties>
</file>