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2"/>
  </bookViews>
  <sheets>
    <sheet name="铮铮姐" sheetId="2" r:id="rId1"/>
    <sheet name="柳阳" sheetId="3" r:id="rId2"/>
    <sheet name="粱伟" sheetId="4" r:id="rId3"/>
  </sheets>
  <definedNames>
    <definedName name="_xlnm._FilterDatabase" localSheetId="0" hidden="1">铮铮姐!$B$8:$O$23</definedName>
  </definedNames>
  <calcPr calcId="144525" concurrentCalc="0"/>
</workbook>
</file>

<file path=xl/sharedStrings.xml><?xml version="1.0" encoding="utf-8"?>
<sst xmlns="http://schemas.openxmlformats.org/spreadsheetml/2006/main" count="229" uniqueCount="79">
  <si>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</si>
  <si>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</si>
  <si>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</si>
  <si>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</si>
  <si>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</si>
  <si>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</si>
  <si>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</si>
  <si>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</si>
  <si>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</si>
  <si>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</si>
  <si>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</si>
  <si>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</si>
  <si>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</si>
  <si>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尚铮铮</t>
  </si>
  <si>
    <t>HZQDSY</t>
  </si>
  <si>
    <t>CA1479 P   TU05SEP  PEKLJG HK1   1100 1500</t>
  </si>
  <si>
    <t>999-9061053058</t>
  </si>
  <si>
    <t>310</t>
  </si>
  <si>
    <t>Y</t>
  </si>
  <si>
    <t xml:space="preserve"> JTC1D5</t>
  </si>
  <si>
    <t xml:space="preserve"> MU7605 V   FR08SEP  LJGPKX HK1   1605 1930</t>
  </si>
  <si>
    <t>781-9061053064</t>
  </si>
  <si>
    <t>SHANG/ZHENGZHENG</t>
  </si>
  <si>
    <t xml:space="preserve">KQ70J8 </t>
  </si>
  <si>
    <t xml:space="preserve">HU429  E   FR06OCT  PEKBKK HK2   0950 1400
HU430  N   TU10OCT  BKKPEK HK2   1715 2305 </t>
  </si>
  <si>
    <t>880-2660897415</t>
  </si>
  <si>
    <t>梁伟</t>
  </si>
  <si>
    <t>KR5W7H</t>
  </si>
  <si>
    <t>CA1338 L   FR27OCT  SZXPEK HK2   2100 0010+1</t>
  </si>
  <si>
    <t>999-2634723037</t>
  </si>
  <si>
    <t>柳阳</t>
  </si>
  <si>
    <t>999-2634723038</t>
  </si>
  <si>
    <t>KQ424Y</t>
  </si>
  <si>
    <t>CA867  P   TH26OCT  PEKSZX HK2   1855 2235</t>
  </si>
  <si>
    <t>999-2634723035</t>
  </si>
  <si>
    <t>999-2634723036</t>
  </si>
  <si>
    <t>CA1368 L   SU29OCT  SZXPEK HK2   1400 1705</t>
  </si>
  <si>
    <t>999-3054797740</t>
  </si>
  <si>
    <t>999-3054797741</t>
  </si>
  <si>
    <t xml:space="preserve"> HEDWRN </t>
  </si>
  <si>
    <t xml:space="preserve">HU7811 N  MO30OCT  PEKCAN HK1   1630 1945 </t>
  </si>
  <si>
    <t>880-3054797881</t>
  </si>
  <si>
    <t>应收小计</t>
  </si>
  <si>
    <t>应收合计</t>
  </si>
  <si>
    <t>备注</t>
  </si>
  <si>
    <t>制单人：</t>
  </si>
  <si>
    <t>樊逊</t>
  </si>
  <si>
    <t>财务审核人：</t>
  </si>
  <si>
    <r>
      <rPr>
        <sz val="9.75"/>
        <color rgb="FF393939"/>
        <rFont val="Verdana"/>
        <charset val="134"/>
      </rPr>
      <t>KMTA-231102-KCP730</t>
    </r>
  </si>
  <si>
    <t>880-3054797878</t>
  </si>
  <si>
    <t xml:space="preserve">HECCD5 </t>
  </si>
  <si>
    <t>ZH9113 S   TH02NOV  SZXPEK HK1   1930 2300</t>
  </si>
  <si>
    <t>479-3054798120</t>
  </si>
  <si>
    <t>KSNYLH</t>
  </si>
  <si>
    <t>HU7195 A   MO06NOV  PEKFOC HK2   1515 1755</t>
  </si>
  <si>
    <t>880-3054798186</t>
  </si>
  <si>
    <t>佟巍</t>
  </si>
  <si>
    <t>880-3054798187</t>
  </si>
  <si>
    <t>KM7PT7</t>
  </si>
  <si>
    <t>MF8585 M   TU07NOV  FOCSHA HK2   1800 1925</t>
  </si>
  <si>
    <t>731-3054798350</t>
  </si>
  <si>
    <t>731-3054798351</t>
  </si>
  <si>
    <t>KG090D</t>
  </si>
  <si>
    <t xml:space="preserve">MU9009 N   WE08NOV  PVGSWA HK2   1610 1845 </t>
  </si>
  <si>
    <t>781-3054798608</t>
  </si>
  <si>
    <t>781-3054798609</t>
  </si>
  <si>
    <t>HTQENG</t>
  </si>
  <si>
    <t>MU8257 T   TH09NOV  SWAPKX HK1   1810 2055</t>
  </si>
  <si>
    <t>781-3054798681</t>
  </si>
  <si>
    <t xml:space="preserve"> KPPB7Z</t>
  </si>
  <si>
    <t xml:space="preserve">CZ8539 N   TH09NOV  SWATFU HK1   1855 2140 </t>
  </si>
  <si>
    <t>784-3054798682</t>
  </si>
  <si>
    <t>HS2B0D</t>
  </si>
  <si>
    <t>CA1914 S   FR17NOV  CGOPEK HK1   1720 1900</t>
  </si>
  <si>
    <t>999-3408104176</t>
  </si>
  <si>
    <t xml:space="preserve"> KPZN54  </t>
  </si>
  <si>
    <t xml:space="preserve">CA1913 K   TH16NOV  PEKCGO HK2   1435 1620   </t>
  </si>
  <si>
    <t>999-3408104059</t>
  </si>
  <si>
    <t>999-3408104060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</si>
</sst>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6" fontId="10" fillId="4" borderId="6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176" fontId="10" fillId="3" borderId="6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zoomScalePageLayoutView="125" workbookViewId="0">
      <selection activeCell="J23" sqref="J23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0"/>
      <c r="J1" s="71"/>
      <c r="K1" s="12"/>
    </row>
    <row r="2" spans="2:11">
      <c r="B2" s="10"/>
      <c r="C2" s="11"/>
      <c r="D2" s="12"/>
      <c r="E2" s="13"/>
      <c r="F2" s="14"/>
      <c r="G2" s="14"/>
      <c r="H2" s="12"/>
      <c r="I2" s="70"/>
      <c r="J2" s="71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2"/>
      <c r="J3" s="73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4"/>
      <c r="J4" s="75"/>
      <c r="K4" s="76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7"/>
      <c r="J5" s="78"/>
      <c r="K5" s="79"/>
    </row>
    <row r="6" s="1" customFormat="1" spans="2:11">
      <c r="B6" s="32"/>
      <c r="C6" s="33"/>
      <c r="D6" s="34"/>
      <c r="E6" s="35"/>
      <c r="F6" s="36"/>
      <c r="G6" s="36"/>
      <c r="H6" s="37"/>
      <c r="I6" s="80"/>
      <c r="J6" s="81"/>
      <c r="K6" s="82"/>
    </row>
    <row r="7" s="1" customFormat="1" spans="2:11">
      <c r="B7" s="38"/>
      <c r="C7" s="39"/>
      <c r="D7" s="40"/>
      <c r="E7" s="41"/>
      <c r="F7" s="42"/>
      <c r="G7" s="42"/>
      <c r="H7" s="28"/>
      <c r="I7" s="77"/>
      <c r="J7" s="78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3" t="s">
        <v>10</v>
      </c>
      <c r="J8" s="84" t="s">
        <v>11</v>
      </c>
      <c r="K8" s="43" t="s">
        <v>12</v>
      </c>
    </row>
    <row r="9" s="2" customFormat="1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1060</v>
      </c>
      <c r="G9" s="46"/>
      <c r="H9" s="43"/>
      <c r="I9" s="83" t="s">
        <v>16</v>
      </c>
      <c r="J9" s="84" t="s">
        <v>17</v>
      </c>
      <c r="K9" s="43" t="s">
        <v>18</v>
      </c>
    </row>
    <row r="10" s="3" customFormat="1" spans="2:11">
      <c r="B10" s="51">
        <v>2</v>
      </c>
      <c r="C10" s="43" t="s">
        <v>13</v>
      </c>
      <c r="D10" s="97" t="s">
        <v>19</v>
      </c>
      <c r="E10" s="98" t="s">
        <v>20</v>
      </c>
      <c r="F10" s="99">
        <v>1340</v>
      </c>
      <c r="G10" s="46"/>
      <c r="H10" s="97"/>
      <c r="I10" s="101" t="s">
        <v>21</v>
      </c>
      <c r="J10" s="84" t="s">
        <v>17</v>
      </c>
      <c r="K10" s="43" t="s">
        <v>18</v>
      </c>
    </row>
    <row r="11" s="3" customFormat="1" ht="23" spans="2:11">
      <c r="B11" s="47">
        <v>3</v>
      </c>
      <c r="C11" s="97" t="s">
        <v>22</v>
      </c>
      <c r="D11" s="97" t="s">
        <v>23</v>
      </c>
      <c r="E11" s="100" t="s">
        <v>24</v>
      </c>
      <c r="F11" s="99">
        <v>2551</v>
      </c>
      <c r="G11" s="46"/>
      <c r="H11" s="97"/>
      <c r="I11" s="101" t="s">
        <v>25</v>
      </c>
      <c r="J11" s="84" t="s">
        <v>17</v>
      </c>
      <c r="K11" s="43" t="s">
        <v>18</v>
      </c>
    </row>
    <row r="12" s="4" customFormat="1" spans="2:11">
      <c r="B12" s="51">
        <v>4</v>
      </c>
      <c r="C12" s="43" t="s">
        <v>26</v>
      </c>
      <c r="D12" s="43" t="s">
        <v>27</v>
      </c>
      <c r="E12" s="48" t="s">
        <v>28</v>
      </c>
      <c r="F12" s="49">
        <v>1540</v>
      </c>
      <c r="G12" s="46"/>
      <c r="H12" s="50"/>
      <c r="I12" s="88" t="s">
        <v>29</v>
      </c>
      <c r="J12" s="84" t="s">
        <v>17</v>
      </c>
      <c r="K12" s="43" t="s">
        <v>18</v>
      </c>
    </row>
    <row r="13" s="4" customFormat="1" spans="2:11">
      <c r="B13" s="47">
        <v>5</v>
      </c>
      <c r="C13" s="43" t="s">
        <v>30</v>
      </c>
      <c r="D13" s="43" t="s">
        <v>27</v>
      </c>
      <c r="E13" s="48" t="s">
        <v>28</v>
      </c>
      <c r="F13" s="49">
        <v>1540</v>
      </c>
      <c r="G13" s="46"/>
      <c r="H13" s="50"/>
      <c r="I13" s="88" t="s">
        <v>31</v>
      </c>
      <c r="J13" s="84" t="s">
        <v>17</v>
      </c>
      <c r="K13" s="43" t="s">
        <v>18</v>
      </c>
    </row>
    <row r="14" s="4" customFormat="1" spans="2:11">
      <c r="B14" s="51">
        <v>6</v>
      </c>
      <c r="C14" s="43" t="s">
        <v>26</v>
      </c>
      <c r="D14" s="43" t="s">
        <v>32</v>
      </c>
      <c r="E14" s="48" t="s">
        <v>33</v>
      </c>
      <c r="F14" s="49">
        <v>1410</v>
      </c>
      <c r="G14" s="46"/>
      <c r="H14" s="50"/>
      <c r="I14" s="88" t="s">
        <v>34</v>
      </c>
      <c r="J14" s="84" t="s">
        <v>17</v>
      </c>
      <c r="K14" s="43" t="s">
        <v>18</v>
      </c>
    </row>
    <row r="15" s="4" customFormat="1" spans="2:11">
      <c r="B15" s="47">
        <v>7</v>
      </c>
      <c r="C15" s="43" t="s">
        <v>30</v>
      </c>
      <c r="D15" s="43" t="s">
        <v>32</v>
      </c>
      <c r="E15" s="48" t="s">
        <v>33</v>
      </c>
      <c r="F15" s="49">
        <v>1410</v>
      </c>
      <c r="G15" s="46"/>
      <c r="H15" s="50"/>
      <c r="I15" s="88" t="s">
        <v>35</v>
      </c>
      <c r="J15" s="84" t="s">
        <v>17</v>
      </c>
      <c r="K15" s="43" t="s">
        <v>18</v>
      </c>
    </row>
    <row r="16" s="4" customFormat="1" spans="2:11">
      <c r="B16" s="51">
        <v>8</v>
      </c>
      <c r="C16" s="43" t="s">
        <v>26</v>
      </c>
      <c r="D16" s="43" t="s">
        <v>32</v>
      </c>
      <c r="E16" s="48" t="s">
        <v>36</v>
      </c>
      <c r="F16" s="49">
        <v>780</v>
      </c>
      <c r="G16" s="46"/>
      <c r="H16" s="50"/>
      <c r="I16" s="88" t="s">
        <v>37</v>
      </c>
      <c r="J16" s="84" t="s">
        <v>17</v>
      </c>
      <c r="K16" s="43" t="s">
        <v>18</v>
      </c>
    </row>
    <row r="17" s="4" customFormat="1" spans="2:11">
      <c r="B17" s="51"/>
      <c r="C17" s="43" t="s">
        <v>30</v>
      </c>
      <c r="D17" s="43" t="s">
        <v>32</v>
      </c>
      <c r="E17" s="48" t="s">
        <v>36</v>
      </c>
      <c r="F17" s="49">
        <v>780</v>
      </c>
      <c r="G17" s="53"/>
      <c r="H17" s="53"/>
      <c r="I17" s="88" t="s">
        <v>38</v>
      </c>
      <c r="J17" s="84" t="s">
        <v>17</v>
      </c>
      <c r="K17" s="43" t="s">
        <v>18</v>
      </c>
    </row>
    <row r="18" s="4" customFormat="1" spans="2:10">
      <c r="B18" s="47">
        <v>9</v>
      </c>
      <c r="C18" s="43" t="s">
        <v>26</v>
      </c>
      <c r="D18" s="43" t="s">
        <v>39</v>
      </c>
      <c r="E18" s="43" t="s">
        <v>40</v>
      </c>
      <c r="F18" s="43">
        <v>1470</v>
      </c>
      <c r="G18" s="43"/>
      <c r="H18" s="43"/>
      <c r="I18" s="43" t="s">
        <v>41</v>
      </c>
      <c r="J18" s="84" t="s">
        <v>17</v>
      </c>
    </row>
    <row r="19" s="1" customFormat="1" spans="2:11">
      <c r="B19" s="54" t="s">
        <v>42</v>
      </c>
      <c r="C19" s="43"/>
      <c r="D19" s="47"/>
      <c r="E19" s="55"/>
      <c r="F19" s="56">
        <f>SUM(F9:F18)</f>
        <v>13881</v>
      </c>
      <c r="G19" s="56">
        <f>SUM(G9:G17)</f>
        <v>0</v>
      </c>
      <c r="H19" s="56">
        <f>SUM(H9:H17)</f>
        <v>0</v>
      </c>
      <c r="I19" s="89"/>
      <c r="J19" s="90"/>
      <c r="K19" s="91"/>
    </row>
    <row r="20" s="1" customFormat="1" spans="2:11">
      <c r="B20" s="57" t="s">
        <v>43</v>
      </c>
      <c r="C20" s="58"/>
      <c r="D20" s="59"/>
      <c r="E20" s="60"/>
      <c r="F20" s="61">
        <f>F19+G19+H19</f>
        <v>13881</v>
      </c>
      <c r="G20" s="62"/>
      <c r="H20" s="63"/>
      <c r="I20" s="92"/>
      <c r="J20" s="93"/>
      <c r="K20" s="63"/>
    </row>
    <row r="21" s="1" customFormat="1" spans="2:11">
      <c r="B21" s="57" t="s">
        <v>44</v>
      </c>
      <c r="C21" s="58"/>
      <c r="D21" s="59"/>
      <c r="E21" s="60"/>
      <c r="F21" s="61"/>
      <c r="G21" s="62"/>
      <c r="H21" s="63"/>
      <c r="I21" s="92"/>
      <c r="J21" s="93"/>
      <c r="K21" s="63"/>
    </row>
    <row r="22" spans="2:11">
      <c r="B22" s="64"/>
      <c r="C22" s="65"/>
      <c r="D22" s="66"/>
      <c r="E22" s="67"/>
      <c r="F22" s="68"/>
      <c r="G22" s="68"/>
      <c r="H22" s="66"/>
      <c r="I22" s="94"/>
      <c r="J22" s="95"/>
      <c r="K22" s="66"/>
    </row>
    <row r="23" spans="2:11">
      <c r="B23" s="10"/>
      <c r="C23" s="39" t="s">
        <v>45</v>
      </c>
      <c r="D23" s="41" t="s">
        <v>46</v>
      </c>
      <c r="E23" s="13"/>
      <c r="F23" s="42" t="s">
        <v>47</v>
      </c>
      <c r="G23" s="42"/>
      <c r="H23" s="41"/>
      <c r="I23" s="70"/>
      <c r="J23" s="71"/>
      <c r="K23" s="12"/>
    </row>
    <row r="24" spans="2:11">
      <c r="B24" s="10"/>
      <c r="C24" s="11"/>
      <c r="D24" s="12"/>
      <c r="E24" s="13"/>
      <c r="F24" s="14"/>
      <c r="G24" s="14"/>
      <c r="H24" s="12"/>
      <c r="I24" s="70"/>
      <c r="J24" s="96"/>
      <c r="K24" s="12"/>
    </row>
    <row r="25" spans="2:11">
      <c r="B25" s="10"/>
      <c r="C25" s="11"/>
      <c r="D25" s="12"/>
      <c r="E25" s="13"/>
      <c r="F25" s="42"/>
      <c r="G25" s="42"/>
      <c r="H25" s="41"/>
      <c r="I25" s="77"/>
      <c r="J25" s="71"/>
      <c r="K25" s="12"/>
    </row>
    <row r="26" spans="2:11">
      <c r="B26" s="10"/>
      <c r="C26" s="11"/>
      <c r="D26" s="12"/>
      <c r="E26" s="13"/>
      <c r="F26" s="42"/>
      <c r="G26" s="42"/>
      <c r="H26" s="69"/>
      <c r="I26" s="77"/>
      <c r="J26" s="71"/>
      <c r="K26" s="12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workbookViewId="0">
      <selection activeCell="J46" sqref="J45:J46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0"/>
      <c r="J1" s="71"/>
      <c r="K1" s="12"/>
    </row>
    <row r="2" spans="2:11">
      <c r="B2" s="10"/>
      <c r="C2" s="11"/>
      <c r="D2" s="12"/>
      <c r="E2" s="13"/>
      <c r="F2" s="14"/>
      <c r="G2" s="14"/>
      <c r="H2" s="12"/>
      <c r="I2" s="70"/>
      <c r="J2" s="71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2"/>
      <c r="J3" s="73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4"/>
      <c r="J4" s="75"/>
      <c r="K4" s="76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7"/>
      <c r="J5" s="78"/>
      <c r="K5" s="79"/>
    </row>
    <row r="6" s="1" customFormat="1" spans="2:11">
      <c r="B6" s="32"/>
      <c r="C6" s="33"/>
      <c r="D6" s="34"/>
      <c r="E6" s="35"/>
      <c r="F6" s="36"/>
      <c r="G6" s="36"/>
      <c r="H6" s="37"/>
      <c r="I6" s="80"/>
      <c r="J6" s="81"/>
      <c r="K6" s="82"/>
    </row>
    <row r="7" s="1" customFormat="1" spans="2:11">
      <c r="B7" s="38"/>
      <c r="C7" s="39"/>
      <c r="D7" s="40"/>
      <c r="E7" s="41"/>
      <c r="F7" s="42"/>
      <c r="G7" s="42"/>
      <c r="H7" s="28"/>
      <c r="I7" s="77"/>
      <c r="J7" s="78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3" t="s">
        <v>10</v>
      </c>
      <c r="J8" s="84" t="s">
        <v>11</v>
      </c>
      <c r="K8" s="43" t="s">
        <v>12</v>
      </c>
    </row>
    <row r="9" s="2" customFormat="1" spans="2:11">
      <c r="B9" s="47">
        <v>1</v>
      </c>
      <c r="C9" s="43" t="s">
        <v>30</v>
      </c>
      <c r="D9" s="43" t="s">
        <v>27</v>
      </c>
      <c r="E9" s="48" t="s">
        <v>28</v>
      </c>
      <c r="F9" s="49">
        <v>1540</v>
      </c>
      <c r="G9" s="46"/>
      <c r="H9" s="50"/>
      <c r="I9" s="88" t="s">
        <v>31</v>
      </c>
      <c r="J9" s="84" t="s">
        <v>17</v>
      </c>
      <c r="K9" s="43" t="s">
        <v>18</v>
      </c>
    </row>
    <row r="10" s="3" customFormat="1" spans="2:11">
      <c r="B10" s="51">
        <v>2</v>
      </c>
      <c r="C10" s="43" t="s">
        <v>30</v>
      </c>
      <c r="D10" s="43" t="s">
        <v>32</v>
      </c>
      <c r="E10" s="48" t="s">
        <v>33</v>
      </c>
      <c r="F10" s="49">
        <v>1410</v>
      </c>
      <c r="G10" s="46"/>
      <c r="H10" s="50"/>
      <c r="I10" s="88" t="s">
        <v>35</v>
      </c>
      <c r="J10" s="84" t="s">
        <v>17</v>
      </c>
      <c r="K10" s="43" t="s">
        <v>18</v>
      </c>
    </row>
    <row r="11" s="3" customFormat="1" spans="2:11">
      <c r="B11" s="47">
        <v>3</v>
      </c>
      <c r="C11" s="43" t="s">
        <v>30</v>
      </c>
      <c r="D11" s="43" t="s">
        <v>32</v>
      </c>
      <c r="E11" s="48" t="s">
        <v>36</v>
      </c>
      <c r="F11" s="49">
        <v>780</v>
      </c>
      <c r="G11" s="53"/>
      <c r="H11" s="53"/>
      <c r="I11" s="88" t="s">
        <v>38</v>
      </c>
      <c r="J11" s="84" t="s">
        <v>17</v>
      </c>
      <c r="K11" s="43" t="s">
        <v>18</v>
      </c>
    </row>
    <row r="12" s="4" customFormat="1" spans="2:11">
      <c r="B12" s="51">
        <v>4</v>
      </c>
      <c r="C12" s="43"/>
      <c r="D12" s="43"/>
      <c r="E12" s="48"/>
      <c r="F12" s="49"/>
      <c r="G12" s="46"/>
      <c r="H12" s="50"/>
      <c r="I12" s="88"/>
      <c r="J12" s="84"/>
      <c r="K12" s="43"/>
    </row>
    <row r="13" s="4" customFormat="1" spans="2:11">
      <c r="B13" s="47">
        <v>5</v>
      </c>
      <c r="C13" s="52"/>
      <c r="D13" s="52"/>
      <c r="E13" s="52"/>
      <c r="F13" s="52"/>
      <c r="G13" s="52"/>
      <c r="H13" s="52"/>
      <c r="I13" s="52"/>
      <c r="J13" s="52"/>
      <c r="K13" s="52"/>
    </row>
    <row r="14" s="4" customFormat="1" spans="2:11">
      <c r="B14" s="51">
        <v>6</v>
      </c>
      <c r="C14" s="43"/>
      <c r="D14" s="43"/>
      <c r="E14" s="48"/>
      <c r="F14" s="49"/>
      <c r="G14" s="46"/>
      <c r="H14" s="50"/>
      <c r="I14" s="88"/>
      <c r="J14" s="84"/>
      <c r="K14" s="43"/>
    </row>
    <row r="15" s="4" customFormat="1" spans="2:11">
      <c r="B15" s="47">
        <v>7</v>
      </c>
      <c r="C15" s="52"/>
      <c r="D15" s="52"/>
      <c r="E15" s="52"/>
      <c r="F15" s="52"/>
      <c r="G15" s="52"/>
      <c r="H15" s="52"/>
      <c r="I15" s="52"/>
      <c r="J15" s="52"/>
      <c r="K15" s="52"/>
    </row>
    <row r="16" s="4" customFormat="1" spans="2:11">
      <c r="B16" s="51">
        <v>8</v>
      </c>
      <c r="C16" s="43"/>
      <c r="D16" s="43"/>
      <c r="E16" s="48"/>
      <c r="F16" s="49"/>
      <c r="G16" s="46"/>
      <c r="H16" s="50"/>
      <c r="I16" s="88"/>
      <c r="J16" s="84"/>
      <c r="K16" s="43"/>
    </row>
    <row r="17" s="4" customFormat="1" spans="2:11">
      <c r="B17" s="47">
        <v>9</v>
      </c>
      <c r="C17" s="52"/>
      <c r="D17" s="52"/>
      <c r="E17" s="52"/>
      <c r="F17" s="52"/>
      <c r="G17" s="52"/>
      <c r="H17" s="52"/>
      <c r="I17" s="52"/>
      <c r="J17" s="52"/>
      <c r="K17" s="52"/>
    </row>
    <row r="18" s="1" customFormat="1" spans="2:11">
      <c r="B18" s="54" t="s">
        <v>42</v>
      </c>
      <c r="C18" s="43"/>
      <c r="D18" s="47"/>
      <c r="E18" s="55"/>
      <c r="F18" s="56">
        <f>SUM(F9:F16)</f>
        <v>3730</v>
      </c>
      <c r="G18" s="56">
        <f>SUM(G9:G16)</f>
        <v>0</v>
      </c>
      <c r="H18" s="56">
        <f>SUM(H9:H16)</f>
        <v>0</v>
      </c>
      <c r="I18" s="89"/>
      <c r="J18" s="90"/>
      <c r="K18" s="91"/>
    </row>
    <row r="19" s="1" customFormat="1" spans="2:11">
      <c r="B19" s="57" t="s">
        <v>43</v>
      </c>
      <c r="C19" s="58"/>
      <c r="D19" s="59"/>
      <c r="E19" s="60"/>
      <c r="F19" s="61">
        <f>F18+G18+H18</f>
        <v>3730</v>
      </c>
      <c r="G19" s="62"/>
      <c r="H19" s="63"/>
      <c r="I19" s="92"/>
      <c r="J19" s="93"/>
      <c r="K19" s="63"/>
    </row>
    <row r="20" s="1" customFormat="1" spans="2:11">
      <c r="B20" s="57" t="s">
        <v>44</v>
      </c>
      <c r="C20" s="58"/>
      <c r="D20" s="59"/>
      <c r="E20" s="60"/>
      <c r="F20" s="61"/>
      <c r="G20" s="62"/>
      <c r="H20" s="63"/>
      <c r="I20" s="92"/>
      <c r="J20" s="93"/>
      <c r="K20" s="63"/>
    </row>
    <row r="21" spans="2:11">
      <c r="B21" s="64"/>
      <c r="C21" s="65"/>
      <c r="D21" s="66"/>
      <c r="E21" s="67"/>
      <c r="F21" s="68"/>
      <c r="G21" s="68"/>
      <c r="H21" s="66"/>
      <c r="I21" s="94"/>
      <c r="J21" s="95"/>
      <c r="K21" s="66"/>
    </row>
    <row r="22" spans="2:11">
      <c r="B22" s="10"/>
      <c r="C22" s="39" t="s">
        <v>45</v>
      </c>
      <c r="D22" s="41" t="s">
        <v>46</v>
      </c>
      <c r="E22" s="13"/>
      <c r="F22" s="42" t="s">
        <v>47</v>
      </c>
      <c r="G22" s="42"/>
      <c r="H22" s="41"/>
      <c r="I22" s="70"/>
      <c r="J22" s="71"/>
      <c r="K22" s="12"/>
    </row>
    <row r="23" spans="2:11">
      <c r="B23" s="10"/>
      <c r="C23" s="11"/>
      <c r="D23" s="12"/>
      <c r="E23" s="13"/>
      <c r="F23" s="14"/>
      <c r="G23" s="14"/>
      <c r="H23" s="12"/>
      <c r="I23" s="70"/>
      <c r="J23" s="96"/>
      <c r="K23" s="12"/>
    </row>
    <row r="24" spans="2:11">
      <c r="B24" s="10"/>
      <c r="C24" s="11"/>
      <c r="D24" s="12"/>
      <c r="E24" s="13"/>
      <c r="F24" s="42"/>
      <c r="G24" s="42"/>
      <c r="H24" s="41"/>
      <c r="I24" s="77"/>
      <c r="J24" s="71"/>
      <c r="K24" s="12"/>
    </row>
    <row r="25" spans="2:11">
      <c r="B25" s="10"/>
      <c r="C25" s="11"/>
      <c r="D25" s="12"/>
      <c r="E25" s="13"/>
      <c r="F25" s="42"/>
      <c r="G25" s="42"/>
      <c r="H25" s="69"/>
      <c r="I25" s="77"/>
      <c r="J25" s="71"/>
      <c r="K25" s="12"/>
    </row>
  </sheetData>
  <sortState ref="A2:A17">
    <sortCondition ref="A2:A17" customList="2.4.6.8"/>
  </sortState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4"/>
  <sheetViews>
    <sheetView tabSelected="1" workbookViewId="0">
      <selection activeCell="Q29" sqref="Q29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  <col min="12" max="12" width="24.0909090909091" customWidth="1"/>
  </cols>
  <sheetData>
    <row r="1" spans="2:11">
      <c r="B1" s="10"/>
      <c r="C1" s="11"/>
      <c r="D1" s="12"/>
      <c r="E1" s="13"/>
      <c r="F1" s="14"/>
      <c r="G1" s="14"/>
      <c r="H1" s="12"/>
      <c r="I1" s="70"/>
      <c r="J1" s="71"/>
      <c r="K1" s="12"/>
    </row>
    <row r="2" spans="2:11">
      <c r="B2" s="10"/>
      <c r="C2" s="11"/>
      <c r="D2" s="12"/>
      <c r="E2" s="13"/>
      <c r="F2" s="14"/>
      <c r="G2" s="14"/>
      <c r="H2" s="12"/>
      <c r="I2" s="70"/>
      <c r="J2" s="71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2"/>
      <c r="J3" s="73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4"/>
      <c r="J4" s="75"/>
      <c r="K4" s="76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7"/>
      <c r="J5" s="78"/>
      <c r="K5" s="79"/>
    </row>
    <row r="6" s="1" customFormat="1" spans="2:11">
      <c r="B6" s="32"/>
      <c r="C6" s="33"/>
      <c r="D6" s="34"/>
      <c r="E6" s="35"/>
      <c r="F6" s="36"/>
      <c r="G6" s="36"/>
      <c r="H6" s="37"/>
      <c r="I6" s="80"/>
      <c r="J6" s="81"/>
      <c r="K6" s="82"/>
    </row>
    <row r="7" s="1" customFormat="1" spans="2:11">
      <c r="B7" s="38"/>
      <c r="C7" s="39"/>
      <c r="D7" s="40"/>
      <c r="E7" s="41"/>
      <c r="F7" s="42"/>
      <c r="G7" s="42"/>
      <c r="H7" s="28"/>
      <c r="I7" s="77"/>
      <c r="J7" s="78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3" t="s">
        <v>10</v>
      </c>
      <c r="J8" s="84" t="s">
        <v>11</v>
      </c>
      <c r="K8" s="43" t="s">
        <v>12</v>
      </c>
    </row>
    <row r="9" s="2" customFormat="1" spans="2:12">
      <c r="B9" s="47">
        <v>1</v>
      </c>
      <c r="C9" s="43" t="s">
        <v>26</v>
      </c>
      <c r="D9" s="43" t="s">
        <v>27</v>
      </c>
      <c r="E9" s="48" t="s">
        <v>28</v>
      </c>
      <c r="F9" s="49">
        <v>1540</v>
      </c>
      <c r="G9" s="46"/>
      <c r="H9" s="50"/>
      <c r="I9" s="85" t="s">
        <v>29</v>
      </c>
      <c r="J9" s="84" t="s">
        <v>17</v>
      </c>
      <c r="K9" s="43" t="s">
        <v>18</v>
      </c>
      <c r="L9" s="86" t="s">
        <v>48</v>
      </c>
    </row>
    <row r="10" s="3" customFormat="1" spans="2:11">
      <c r="B10" s="51">
        <v>2</v>
      </c>
      <c r="C10" s="43" t="s">
        <v>26</v>
      </c>
      <c r="D10" s="43" t="s">
        <v>32</v>
      </c>
      <c r="E10" s="48" t="s">
        <v>33</v>
      </c>
      <c r="F10" s="49">
        <v>1410</v>
      </c>
      <c r="G10" s="46"/>
      <c r="H10" s="50"/>
      <c r="I10" s="85" t="s">
        <v>34</v>
      </c>
      <c r="J10" s="84" t="s">
        <v>17</v>
      </c>
      <c r="K10" s="43" t="s">
        <v>18</v>
      </c>
    </row>
    <row r="11" s="3" customFormat="1" spans="2:11">
      <c r="B11" s="47">
        <v>3</v>
      </c>
      <c r="C11" s="43" t="s">
        <v>26</v>
      </c>
      <c r="D11" s="43" t="s">
        <v>32</v>
      </c>
      <c r="E11" s="48" t="s">
        <v>36</v>
      </c>
      <c r="F11" s="49">
        <v>780</v>
      </c>
      <c r="G11" s="46"/>
      <c r="H11" s="50"/>
      <c r="I11" s="85" t="s">
        <v>37</v>
      </c>
      <c r="J11" s="84" t="s">
        <v>17</v>
      </c>
      <c r="K11" s="43" t="s">
        <v>18</v>
      </c>
    </row>
    <row r="12" s="4" customFormat="1" spans="2:11">
      <c r="B12" s="51">
        <v>4</v>
      </c>
      <c r="C12" s="43" t="s">
        <v>26</v>
      </c>
      <c r="D12" s="43" t="s">
        <v>39</v>
      </c>
      <c r="E12" s="43" t="s">
        <v>40</v>
      </c>
      <c r="F12" s="49">
        <v>1470</v>
      </c>
      <c r="G12" s="43"/>
      <c r="H12" s="43"/>
      <c r="I12" s="87" t="s">
        <v>49</v>
      </c>
      <c r="J12" s="84" t="s">
        <v>17</v>
      </c>
      <c r="K12" s="43" t="s">
        <v>18</v>
      </c>
    </row>
    <row r="13" s="4" customFormat="1" spans="2:11">
      <c r="B13" s="47">
        <v>5</v>
      </c>
      <c r="C13" s="43" t="s">
        <v>26</v>
      </c>
      <c r="D13" s="43" t="s">
        <v>50</v>
      </c>
      <c r="E13" s="48" t="s">
        <v>51</v>
      </c>
      <c r="F13" s="49">
        <v>1640</v>
      </c>
      <c r="G13" s="46"/>
      <c r="H13" s="50"/>
      <c r="I13" s="88" t="s">
        <v>52</v>
      </c>
      <c r="J13" s="84" t="s">
        <v>17</v>
      </c>
      <c r="K13" s="43"/>
    </row>
    <row r="14" s="4" customFormat="1" spans="2:11">
      <c r="B14" s="47"/>
      <c r="C14" s="43"/>
      <c r="D14" s="43"/>
      <c r="E14" s="48"/>
      <c r="F14" s="49"/>
      <c r="G14" s="46"/>
      <c r="H14" s="50"/>
      <c r="I14" s="88"/>
      <c r="J14" s="84"/>
      <c r="K14" s="43"/>
    </row>
    <row r="15" s="4" customFormat="1" spans="2:11">
      <c r="B15" s="51">
        <v>6</v>
      </c>
      <c r="C15" s="43" t="s">
        <v>26</v>
      </c>
      <c r="D15" s="43" t="s">
        <v>53</v>
      </c>
      <c r="E15" s="48" t="s">
        <v>54</v>
      </c>
      <c r="F15" s="49">
        <v>1060</v>
      </c>
      <c r="G15" s="52"/>
      <c r="H15" s="52"/>
      <c r="I15" s="85" t="s">
        <v>55</v>
      </c>
      <c r="J15" s="84" t="s">
        <v>17</v>
      </c>
      <c r="K15" s="43" t="s">
        <v>18</v>
      </c>
    </row>
    <row r="16" s="4" customFormat="1" spans="2:11">
      <c r="B16" s="47">
        <v>7</v>
      </c>
      <c r="C16" s="43" t="s">
        <v>56</v>
      </c>
      <c r="D16" s="43" t="s">
        <v>53</v>
      </c>
      <c r="E16" s="48" t="s">
        <v>54</v>
      </c>
      <c r="F16" s="49">
        <v>1060</v>
      </c>
      <c r="G16" s="46"/>
      <c r="H16" s="50"/>
      <c r="I16" s="85" t="s">
        <v>57</v>
      </c>
      <c r="J16" s="84" t="s">
        <v>17</v>
      </c>
      <c r="K16" s="43" t="s">
        <v>18</v>
      </c>
    </row>
    <row r="17" s="4" customFormat="1" spans="2:11">
      <c r="B17" s="51">
        <v>8</v>
      </c>
      <c r="C17" s="43" t="s">
        <v>26</v>
      </c>
      <c r="D17" s="43" t="s">
        <v>58</v>
      </c>
      <c r="E17" s="48" t="s">
        <v>59</v>
      </c>
      <c r="F17" s="49">
        <v>1500</v>
      </c>
      <c r="G17" s="52"/>
      <c r="H17" s="52"/>
      <c r="I17" s="85" t="s">
        <v>60</v>
      </c>
      <c r="J17" s="84" t="s">
        <v>17</v>
      </c>
      <c r="K17" s="43" t="s">
        <v>18</v>
      </c>
    </row>
    <row r="18" s="4" customFormat="1" spans="2:11">
      <c r="B18" s="51"/>
      <c r="C18" s="43" t="s">
        <v>56</v>
      </c>
      <c r="D18" s="43" t="s">
        <v>58</v>
      </c>
      <c r="E18" s="48" t="s">
        <v>59</v>
      </c>
      <c r="F18" s="49">
        <v>1500</v>
      </c>
      <c r="G18" s="52"/>
      <c r="H18" s="52"/>
      <c r="I18" s="85" t="s">
        <v>61</v>
      </c>
      <c r="J18" s="84" t="s">
        <v>17</v>
      </c>
      <c r="K18" s="43" t="s">
        <v>18</v>
      </c>
    </row>
    <row r="19" s="4" customFormat="1" spans="2:11">
      <c r="B19" s="51"/>
      <c r="C19" s="43" t="s">
        <v>26</v>
      </c>
      <c r="D19" s="43" t="s">
        <v>62</v>
      </c>
      <c r="E19" s="48" t="s">
        <v>63</v>
      </c>
      <c r="F19" s="49">
        <v>1170</v>
      </c>
      <c r="G19" s="52"/>
      <c r="H19" s="52"/>
      <c r="I19" s="85" t="s">
        <v>64</v>
      </c>
      <c r="J19" s="84" t="s">
        <v>17</v>
      </c>
      <c r="K19" s="43" t="s">
        <v>18</v>
      </c>
    </row>
    <row r="20" s="4" customFormat="1" spans="2:11">
      <c r="B20" s="51"/>
      <c r="C20" s="43" t="s">
        <v>56</v>
      </c>
      <c r="D20" s="43" t="s">
        <v>62</v>
      </c>
      <c r="E20" s="48" t="s">
        <v>63</v>
      </c>
      <c r="F20" s="49">
        <v>1170</v>
      </c>
      <c r="G20" s="52"/>
      <c r="H20" s="52"/>
      <c r="I20" s="85" t="s">
        <v>65</v>
      </c>
      <c r="J20" s="84" t="s">
        <v>17</v>
      </c>
      <c r="K20" s="43" t="s">
        <v>18</v>
      </c>
    </row>
    <row r="21" s="4" customFormat="1" spans="2:11">
      <c r="B21" s="51"/>
      <c r="C21" s="43" t="s">
        <v>56</v>
      </c>
      <c r="D21" s="43" t="s">
        <v>66</v>
      </c>
      <c r="E21" s="48" t="s">
        <v>67</v>
      </c>
      <c r="F21" s="49">
        <v>830</v>
      </c>
      <c r="G21" s="52"/>
      <c r="H21" s="52"/>
      <c r="I21" s="85" t="s">
        <v>68</v>
      </c>
      <c r="J21" s="84" t="s">
        <v>17</v>
      </c>
      <c r="K21" s="43" t="s">
        <v>18</v>
      </c>
    </row>
    <row r="22" s="4" customFormat="1" spans="2:11">
      <c r="B22" s="51"/>
      <c r="C22" s="43" t="s">
        <v>26</v>
      </c>
      <c r="D22" s="43" t="s">
        <v>69</v>
      </c>
      <c r="E22" s="48" t="s">
        <v>70</v>
      </c>
      <c r="F22" s="49">
        <v>430</v>
      </c>
      <c r="G22" s="52"/>
      <c r="H22" s="52"/>
      <c r="I22" s="85" t="s">
        <v>71</v>
      </c>
      <c r="J22" s="84" t="s">
        <v>17</v>
      </c>
      <c r="K22" s="43"/>
    </row>
    <row r="23" s="4" customFormat="1" spans="2:11">
      <c r="B23" s="51"/>
      <c r="C23" s="43" t="s">
        <v>26</v>
      </c>
      <c r="D23" s="43" t="s">
        <v>72</v>
      </c>
      <c r="E23" s="48" t="s">
        <v>73</v>
      </c>
      <c r="F23" s="49">
        <v>680</v>
      </c>
      <c r="G23" s="52"/>
      <c r="H23" s="52"/>
      <c r="I23" s="85" t="s">
        <v>74</v>
      </c>
      <c r="J23" s="84" t="s">
        <v>17</v>
      </c>
      <c r="K23" s="43" t="s">
        <v>18</v>
      </c>
    </row>
    <row r="24" s="4" customFormat="1" spans="2:11">
      <c r="B24" s="51"/>
      <c r="C24" s="43" t="s">
        <v>26</v>
      </c>
      <c r="D24" s="43" t="s">
        <v>75</v>
      </c>
      <c r="E24" s="48" t="s">
        <v>76</v>
      </c>
      <c r="F24" s="49">
        <v>430</v>
      </c>
      <c r="G24" s="52"/>
      <c r="H24" s="52"/>
      <c r="I24" s="85" t="s">
        <v>77</v>
      </c>
      <c r="J24" s="84" t="s">
        <v>17</v>
      </c>
      <c r="K24" s="43" t="s">
        <v>18</v>
      </c>
    </row>
    <row r="25" s="4" customFormat="1" spans="2:11">
      <c r="B25" s="51"/>
      <c r="C25" s="43" t="s">
        <v>56</v>
      </c>
      <c r="D25" s="52" t="s">
        <v>75</v>
      </c>
      <c r="E25" s="48" t="s">
        <v>76</v>
      </c>
      <c r="F25" s="49">
        <v>430</v>
      </c>
      <c r="G25" s="52"/>
      <c r="H25" s="52"/>
      <c r="I25" s="85" t="s">
        <v>78</v>
      </c>
      <c r="J25" s="84" t="s">
        <v>17</v>
      </c>
      <c r="K25" s="43" t="s">
        <v>18</v>
      </c>
    </row>
    <row r="26" s="4" customFormat="1" spans="2:11">
      <c r="B26" s="47">
        <v>9</v>
      </c>
      <c r="C26" s="43"/>
      <c r="D26" s="43"/>
      <c r="E26" s="48"/>
      <c r="F26" s="49"/>
      <c r="G26" s="53"/>
      <c r="H26" s="53"/>
      <c r="I26" s="88"/>
      <c r="J26" s="84"/>
      <c r="K26" s="43"/>
    </row>
    <row r="27" s="1" customFormat="1" spans="2:11">
      <c r="B27" s="54" t="s">
        <v>42</v>
      </c>
      <c r="C27" s="43"/>
      <c r="D27" s="47"/>
      <c r="E27" s="55"/>
      <c r="F27" s="56">
        <f>SUM(F9:F26)</f>
        <v>17100</v>
      </c>
      <c r="G27" s="56">
        <f>SUM(G9:G26)</f>
        <v>0</v>
      </c>
      <c r="H27" s="56">
        <f>SUM(H9:H26)</f>
        <v>0</v>
      </c>
      <c r="I27" s="89"/>
      <c r="J27" s="90"/>
      <c r="K27" s="91"/>
    </row>
    <row r="28" s="1" customFormat="1" spans="2:11">
      <c r="B28" s="57" t="s">
        <v>43</v>
      </c>
      <c r="C28" s="58"/>
      <c r="D28" s="59"/>
      <c r="E28" s="60"/>
      <c r="F28" s="61">
        <f>F27+G27+H27</f>
        <v>17100</v>
      </c>
      <c r="G28" s="62"/>
      <c r="H28" s="63"/>
      <c r="I28" s="92"/>
      <c r="J28" s="93"/>
      <c r="K28" s="63"/>
    </row>
    <row r="29" s="1" customFormat="1" spans="2:11">
      <c r="B29" s="57" t="s">
        <v>44</v>
      </c>
      <c r="C29" s="58"/>
      <c r="D29" s="59"/>
      <c r="E29" s="60"/>
      <c r="F29" s="61"/>
      <c r="G29" s="62"/>
      <c r="H29" s="63"/>
      <c r="I29" s="92"/>
      <c r="J29" s="93"/>
      <c r="K29" s="63"/>
    </row>
    <row r="30" spans="2:11">
      <c r="B30" s="64"/>
      <c r="C30" s="65"/>
      <c r="D30" s="66"/>
      <c r="E30" s="67"/>
      <c r="F30" s="68"/>
      <c r="G30" s="68"/>
      <c r="H30" s="66"/>
      <c r="I30" s="94"/>
      <c r="J30" s="95"/>
      <c r="K30" s="66"/>
    </row>
    <row r="31" spans="2:11">
      <c r="B31" s="10"/>
      <c r="C31" s="39" t="s">
        <v>45</v>
      </c>
      <c r="D31" s="41" t="s">
        <v>46</v>
      </c>
      <c r="E31" s="13"/>
      <c r="F31" s="42" t="s">
        <v>47</v>
      </c>
      <c r="G31" s="42"/>
      <c r="H31" s="41"/>
      <c r="I31" s="70"/>
      <c r="J31" s="71"/>
      <c r="K31" s="12"/>
    </row>
    <row r="32" spans="2:11">
      <c r="B32" s="10"/>
      <c r="C32" s="11"/>
      <c r="D32" s="12"/>
      <c r="E32" s="13"/>
      <c r="F32" s="14"/>
      <c r="G32" s="14"/>
      <c r="H32" s="12"/>
      <c r="I32" s="70"/>
      <c r="J32" s="96"/>
      <c r="K32" s="12"/>
    </row>
    <row r="33" spans="2:11">
      <c r="B33" s="10"/>
      <c r="C33" s="11"/>
      <c r="D33" s="12"/>
      <c r="E33" s="13"/>
      <c r="F33" s="42"/>
      <c r="G33" s="42"/>
      <c r="H33" s="41"/>
      <c r="I33" s="77"/>
      <c r="J33" s="71"/>
      <c r="K33" s="12"/>
    </row>
    <row r="34" spans="2:11">
      <c r="B34" s="10"/>
      <c r="C34" s="11"/>
      <c r="D34" s="12"/>
      <c r="E34" s="13"/>
      <c r="F34" s="42"/>
      <c r="G34" s="42"/>
      <c r="H34" s="69"/>
      <c r="I34" s="77"/>
      <c r="J34" s="71"/>
      <c r="K34" s="12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铮铮姐</vt:lpstr>
      <vt:lpstr>柳阳</vt:lpstr>
      <vt:lpstr>粱伟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2023-11-20T09:59:34Z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4C2F356CA03743BEB9C4EC9BE09C389E_13</vt:lpwstr>
  </property>
  <property fmtid="{D5CDD505-2E9C-101B-9397-08002B2CF9AE}" pid="3" name="KSOProductBuildVer">
    <vt:lpwstr>2052-12.1.0.15712</vt:lpwstr>
  </property>
</Properties>
</file>