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<sst xmlns="http://schemas.openxmlformats.org/spreadsheetml/2006/main" count="105" uniqueCount="84">
  <si>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</si>
  <si>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 xml:space="preserve">团号： 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</si>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</sst>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2" borderId="19" applyNumberFormat="0" applyFon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1" borderId="18" applyNumberFormat="0" applyAlignment="0" applyProtection="0">
      <alignment vertical="center"/>
    </xf>
    <xf numFmtId="0" fontId="27" fillId="21" borderId="22" applyNumberFormat="0" applyAlignment="0" applyProtection="0">
      <alignment vertical="center"/>
    </xf>
    <xf numFmtId="0" fontId="11" fillId="12" borderId="16" applyNumberFormat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topLeftCell="A45" workbookViewId="0">
      <selection activeCell="D17" sqref="D17:D20"/>
    </sheetView>
  </sheetViews>
  <sheetFormatPr defaultColWidth="9" defaultRowHeight="21" customHeight="1"/>
  <cols>
    <col min="1" max="1" width="9" style="51"/>
    <col min="2" max="2" width="16.75" customWidth="1"/>
    <col min="3" max="3" width="11.5" style="52"/>
    <col min="5" max="5" width="12.875" customWidth="1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5000</v>
      </c>
      <c r="D8" s="64">
        <v>1</v>
      </c>
      <c r="E8" s="63">
        <f>C8*D8</f>
        <v>5000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5000</v>
      </c>
      <c r="D13" s="67">
        <f>SUM(D8)</f>
        <v>1</v>
      </c>
      <c r="E13" s="67">
        <f>SUM(E8)</f>
        <v>5000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10000</v>
      </c>
      <c r="D14" s="68">
        <v>1</v>
      </c>
      <c r="E14" s="70">
        <f t="shared" ref="E14:E45" si="2">C14*D14</f>
        <v>10000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10000</v>
      </c>
      <c r="D16" s="67">
        <f>SUM(D14)</f>
        <v>1</v>
      </c>
      <c r="E16" s="67">
        <f>SUM(E14)</f>
        <v>10000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5000</v>
      </c>
      <c r="D22" s="64">
        <v>1</v>
      </c>
      <c r="E22" s="63">
        <f t="shared" si="2"/>
        <v>5000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5000</v>
      </c>
      <c r="D24" s="67">
        <f t="shared" ref="D24:E24" si="6">SUM(D22)</f>
        <v>1</v>
      </c>
      <c r="E24" s="67">
        <f t="shared" si="6"/>
        <v>5000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20000</v>
      </c>
      <c r="D53" s="67">
        <f t="shared" ref="D53:H53" si="22">SUM(D52,D44,D40,D37,D32,D27,D24,D21,D16,D13)</f>
        <v>3</v>
      </c>
      <c r="E53" s="67">
        <f t="shared" si="22"/>
        <v>20000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20000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20000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2020-07-31T01:53:33Z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