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高原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<sst xmlns="http://schemas.openxmlformats.org/spreadsheetml/2006/main" count="73" uniqueCount="55">
  <si>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</si>
  <si>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</si>
  <si>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</si>
  <si>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</si>
  <si>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</si>
  <si>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</si>
  <si>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</si>
  <si>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</si>
  <si>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</si>
  <si>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</si>
  <si>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</si>
  <si>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</si>
  <si>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</si>
  <si>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吴迪 </t>
  </si>
  <si>
    <t>KPZM1E</t>
  </si>
  <si>
    <t>CZ3821 L   SA18NOV  CANNKG HK1   1240 1510</t>
  </si>
  <si>
    <t>784-3408104062</t>
  </si>
  <si>
    <t>Y</t>
  </si>
  <si>
    <t>傅潇</t>
  </si>
  <si>
    <t xml:space="preserve">KE28QF  </t>
  </si>
  <si>
    <t xml:space="preserve">MU2876 V   SA18NOV  XIYNKG HK1   1025 1225  </t>
  </si>
  <si>
    <t>781-3408103940</t>
  </si>
  <si>
    <t xml:space="preserve">KE292H </t>
  </si>
  <si>
    <t xml:space="preserve">JD5130 E   SA18NOV  NKGXIY HK1   2255 0115+1  </t>
  </si>
  <si>
    <t>898-3408103941</t>
  </si>
  <si>
    <t>柳影</t>
  </si>
  <si>
    <t xml:space="preserve">JFWS86    </t>
  </si>
  <si>
    <t xml:space="preserve">CZ6667 L   SU19NOV  NKGCGQ HK1   1320 1555 </t>
  </si>
  <si>
    <t>784-3408103942</t>
  </si>
  <si>
    <t>陈艳</t>
  </si>
  <si>
    <t xml:space="preserve"> HS8EQ2 </t>
  </si>
  <si>
    <t xml:space="preserve">CZ6624 Z   SA18NOV  CGQNKG HK1   0745 1035 </t>
  </si>
  <si>
    <t>784-3408103943</t>
  </si>
  <si>
    <t>KE29LS</t>
  </si>
  <si>
    <t xml:space="preserve">CZ6623 E   SU19NOV  NKGCGQ HK1   1835 2115  </t>
  </si>
  <si>
    <t>784-3408103944</t>
  </si>
  <si>
    <t>JS4H3K</t>
  </si>
  <si>
    <t>CZ3828 A   SU19NOV  NKGSZX HK1   1755 2025</t>
  </si>
  <si>
    <t>784-3408104214</t>
  </si>
  <si>
    <t>JV5HS8</t>
  </si>
  <si>
    <t>QW6012 Z  SA18NOV   NKGCGQ  RR1 2100 2335</t>
  </si>
  <si>
    <t>912-3030784249</t>
  </si>
  <si>
    <t>应收小计</t>
  </si>
  <si>
    <t>应收合计</t>
  </si>
  <si>
    <t>制单人：</t>
  </si>
  <si>
    <t>王政</t>
  </si>
  <si>
    <t>财务审核人：</t>
  </si>
  <si>
    <t xml:space="preserve"> </t>
  </si>
  <si>
    <r>
      <rPr>
        <sz val="9"/>
        <color rgb="FF000000"/>
        <rFont val="Cambria"/>
        <charset val="134"/>
      </rPr>
      <t>781-3408103940</t>
    </r>
  </si>
  <si>
    <r>
      <rPr>
        <sz val="9"/>
        <color rgb="FF000000"/>
        <rFont val="Cambria"/>
        <charset val="134"/>
      </rPr>
      <t>784-3408103942</t>
    </r>
  </si>
  <si>
    <r>
      <rPr>
        <sz val="9"/>
        <color rgb="FF000000"/>
        <rFont val="Cambria"/>
        <charset val="134"/>
      </rPr>
      <t>784-3408103943</t>
    </r>
  </si>
  <si>
    <r>
      <rPr>
        <sz val="9"/>
        <color rgb="FF000000"/>
        <rFont val="Cambria"/>
        <charset val="134"/>
      </rPr>
      <t>784-3408103944</t>
    </r>
  </si>
  <si>
    <r>
      <rPr>
        <sz val="9"/>
        <color rgb="FF000000"/>
        <rFont val="Cambria"/>
        <charset val="134"/>
      </rPr>
      <t>784-3408104062</t>
    </r>
  </si>
  <si>
    <r>
      <rPr>
        <sz val="9"/>
        <color rgb="FF000000"/>
        <rFont val="Cambria"/>
        <charset val="134"/>
      </rPr>
      <t>784-3408104214</t>
    </r>
  </si>
  <si>
    <r>
      <rPr>
        <sz val="9"/>
        <color rgb="FF000000"/>
        <rFont val="Cambria"/>
        <charset val="134"/>
      </rPr>
      <t>898-3408103941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</si>
</sst>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4">
    <font>
      <sz val="11"/>
      <color theme="1"/>
      <name val="宋体"/>
      <charset val="134"/>
      <scheme val="minor"/>
    </font>
    <font>
      <sz val="9"/>
      <color rgb="FF000000"/>
      <name val="Cambria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16" fontId="5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NumberFormat="1" applyFont="1">
      <alignment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5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D41" sqref="D41"/>
    </sheetView>
  </sheetViews>
  <sheetFormatPr defaultColWidth="9" defaultRowHeight="14"/>
  <cols>
    <col min="1" max="1" width="7.12727272727273" customWidth="1"/>
    <col min="2" max="2" width="4.87272727272727" customWidth="1"/>
    <col min="3" max="3" width="9.63636363636364" customWidth="1"/>
    <col min="4" max="4" width="7.37272727272727" customWidth="1"/>
    <col min="5" max="5" width="38.1818181818182" customWidth="1"/>
    <col min="6" max="6" width="9.62727272727273" customWidth="1"/>
    <col min="7" max="7" width="9.12727272727273" customWidth="1"/>
    <col min="8" max="8" width="16" customWidth="1"/>
    <col min="9" max="9" width="9" style="7"/>
    <col min="11" max="11" width="23.7272727272727" customWidth="1"/>
  </cols>
  <sheetData>
    <row r="1" spans="1:8">
      <c r="A1" s="8"/>
      <c r="B1" s="8"/>
      <c r="C1" s="8"/>
      <c r="D1" s="8"/>
      <c r="E1" s="8"/>
      <c r="F1" s="8"/>
      <c r="G1" s="8"/>
      <c r="H1" s="8"/>
    </row>
    <row r="2" spans="1:8">
      <c r="A2" s="8"/>
      <c r="B2" s="8"/>
      <c r="C2" s="8"/>
      <c r="D2" s="8"/>
      <c r="E2" s="8"/>
      <c r="F2" s="8"/>
      <c r="G2" s="8"/>
      <c r="H2" s="8"/>
    </row>
    <row r="3" ht="17.5" spans="1:8">
      <c r="A3" s="8"/>
      <c r="B3" s="9" t="s">
        <v>0</v>
      </c>
      <c r="C3" s="9"/>
      <c r="D3" s="9"/>
      <c r="E3" s="9"/>
      <c r="F3" s="9"/>
      <c r="G3" s="9"/>
      <c r="H3" s="9"/>
    </row>
    <row r="4" s="5" customFormat="1" ht="15" spans="1:9">
      <c r="A4" s="10"/>
      <c r="B4" s="11"/>
      <c r="C4" s="12"/>
      <c r="D4" s="12"/>
      <c r="E4" s="12"/>
      <c r="F4" s="13"/>
      <c r="G4" s="13"/>
      <c r="H4" s="14"/>
      <c r="I4" s="46"/>
    </row>
    <row r="5" s="5" customFormat="1" ht="15" spans="1:9">
      <c r="A5" s="10"/>
      <c r="B5" s="15"/>
      <c r="C5" s="16" t="s">
        <v>1</v>
      </c>
      <c r="D5" s="17"/>
      <c r="E5" s="16" t="s">
        <v>2</v>
      </c>
      <c r="F5" s="18"/>
      <c r="G5" s="16" t="s">
        <v>3</v>
      </c>
      <c r="H5" s="19"/>
      <c r="I5" s="46"/>
    </row>
    <row r="6" s="5" customFormat="1" ht="15" spans="1:9">
      <c r="A6" s="10"/>
      <c r="B6" s="20"/>
      <c r="C6" s="21"/>
      <c r="D6" s="22"/>
      <c r="E6" s="22"/>
      <c r="F6" s="23"/>
      <c r="G6" s="23"/>
      <c r="H6" s="24"/>
      <c r="I6" s="46"/>
    </row>
    <row r="7" s="5" customFormat="1" ht="15" spans="1:9">
      <c r="A7" s="10"/>
      <c r="B7" s="10"/>
      <c r="C7" s="25"/>
      <c r="D7" s="10"/>
      <c r="E7" s="10"/>
      <c r="F7" s="26"/>
      <c r="G7" s="26"/>
      <c r="H7" s="10"/>
      <c r="I7" s="46"/>
    </row>
    <row r="8" s="6" customFormat="1" ht="14.5" spans="1:10">
      <c r="A8" s="27"/>
      <c r="B8" s="28" t="s">
        <v>4</v>
      </c>
      <c r="C8" s="28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  <c r="I8" s="47" t="s">
        <v>11</v>
      </c>
      <c r="J8" s="48" t="s">
        <v>12</v>
      </c>
    </row>
    <row r="9" s="5" customFormat="1" ht="15" spans="1:11">
      <c r="A9" s="29"/>
      <c r="B9" s="30"/>
      <c r="C9" s="30" t="s">
        <v>13</v>
      </c>
      <c r="D9" s="30" t="s">
        <v>14</v>
      </c>
      <c r="E9" s="31" t="s">
        <v>15</v>
      </c>
      <c r="F9" s="32">
        <v>1170</v>
      </c>
      <c r="G9" s="32"/>
      <c r="H9" s="2" t="s">
        <v>16</v>
      </c>
      <c r="I9" s="32">
        <v>310</v>
      </c>
      <c r="J9" s="2" t="s">
        <v>17</v>
      </c>
      <c r="K9" s="49"/>
    </row>
    <row r="10" s="5" customFormat="1" ht="15" spans="1:11">
      <c r="A10" s="29"/>
      <c r="B10" s="30"/>
      <c r="C10" s="30" t="s">
        <v>18</v>
      </c>
      <c r="D10" s="30" t="s">
        <v>19</v>
      </c>
      <c r="E10" s="31" t="s">
        <v>20</v>
      </c>
      <c r="F10" s="32">
        <v>630</v>
      </c>
      <c r="G10" s="32"/>
      <c r="H10" s="2" t="s">
        <v>21</v>
      </c>
      <c r="I10" s="32">
        <v>310</v>
      </c>
      <c r="J10" s="2" t="s">
        <v>17</v>
      </c>
      <c r="K10" s="49"/>
    </row>
    <row r="11" s="5" customFormat="1" ht="15" spans="1:11">
      <c r="A11" s="29"/>
      <c r="B11" s="30"/>
      <c r="C11" s="30" t="s">
        <v>18</v>
      </c>
      <c r="D11" s="30" t="s">
        <v>22</v>
      </c>
      <c r="E11" s="31" t="s">
        <v>23</v>
      </c>
      <c r="F11" s="32">
        <v>420</v>
      </c>
      <c r="G11" s="32"/>
      <c r="H11" s="2" t="s">
        <v>24</v>
      </c>
      <c r="I11" s="32">
        <v>310</v>
      </c>
      <c r="J11" s="2" t="s">
        <v>17</v>
      </c>
      <c r="K11" s="49"/>
    </row>
    <row r="12" s="5" customFormat="1" ht="15" spans="1:10">
      <c r="A12" s="10"/>
      <c r="B12" s="30"/>
      <c r="C12" s="33" t="s">
        <v>25</v>
      </c>
      <c r="D12" s="33" t="s">
        <v>26</v>
      </c>
      <c r="E12" s="34" t="s">
        <v>27</v>
      </c>
      <c r="F12" s="35">
        <v>0</v>
      </c>
      <c r="G12" s="35">
        <v>428</v>
      </c>
      <c r="H12" s="3" t="s">
        <v>28</v>
      </c>
      <c r="I12" s="32">
        <v>310</v>
      </c>
      <c r="J12" s="3" t="s">
        <v>17</v>
      </c>
    </row>
    <row r="13" s="5" customFormat="1" ht="15" spans="1:10">
      <c r="A13" s="10"/>
      <c r="B13" s="30"/>
      <c r="C13" s="36" t="s">
        <v>29</v>
      </c>
      <c r="D13" s="36" t="s">
        <v>30</v>
      </c>
      <c r="E13" s="37" t="s">
        <v>31</v>
      </c>
      <c r="F13" s="38">
        <v>680</v>
      </c>
      <c r="G13" s="38"/>
      <c r="H13" s="4" t="s">
        <v>32</v>
      </c>
      <c r="I13" s="32">
        <v>310</v>
      </c>
      <c r="J13" s="2" t="s">
        <v>17</v>
      </c>
    </row>
    <row r="14" s="5" customFormat="1" ht="15" spans="1:10">
      <c r="A14" s="10"/>
      <c r="B14" s="30"/>
      <c r="C14" s="36" t="s">
        <v>29</v>
      </c>
      <c r="D14" s="36" t="s">
        <v>33</v>
      </c>
      <c r="E14" s="37" t="s">
        <v>34</v>
      </c>
      <c r="F14" s="38">
        <v>870</v>
      </c>
      <c r="G14" s="38"/>
      <c r="H14" s="4" t="s">
        <v>35</v>
      </c>
      <c r="I14" s="32">
        <v>310</v>
      </c>
      <c r="J14" s="2" t="s">
        <v>17</v>
      </c>
    </row>
    <row r="15" s="5" customFormat="1" ht="15" spans="1:10">
      <c r="A15" s="10"/>
      <c r="B15" s="30"/>
      <c r="C15" s="30" t="s">
        <v>13</v>
      </c>
      <c r="D15" s="36" t="s">
        <v>36</v>
      </c>
      <c r="E15" s="37" t="s">
        <v>37</v>
      </c>
      <c r="F15" s="38">
        <v>1360</v>
      </c>
      <c r="G15" s="38"/>
      <c r="H15" s="4" t="s">
        <v>38</v>
      </c>
      <c r="I15" s="32">
        <v>310</v>
      </c>
      <c r="J15" s="2" t="s">
        <v>17</v>
      </c>
    </row>
    <row r="16" s="5" customFormat="1" ht="15" spans="1:10">
      <c r="A16" s="10"/>
      <c r="B16" s="30"/>
      <c r="C16" s="36" t="s">
        <v>25</v>
      </c>
      <c r="D16" s="36" t="s">
        <v>39</v>
      </c>
      <c r="E16" s="37" t="s">
        <v>40</v>
      </c>
      <c r="F16" s="38">
        <v>800</v>
      </c>
      <c r="G16" s="38"/>
      <c r="H16" s="4" t="s">
        <v>41</v>
      </c>
      <c r="I16" s="38"/>
      <c r="J16" s="3"/>
    </row>
    <row r="17" s="5" customFormat="1" ht="15" spans="1:10">
      <c r="A17" s="10"/>
      <c r="B17" s="30"/>
      <c r="C17" s="36"/>
      <c r="D17" s="36"/>
      <c r="E17" s="37"/>
      <c r="F17" s="38"/>
      <c r="G17" s="38"/>
      <c r="H17" s="4"/>
      <c r="I17" s="38"/>
      <c r="J17" s="3"/>
    </row>
    <row r="18" s="5" customFormat="1" ht="15" spans="1:10">
      <c r="A18" s="10"/>
      <c r="B18" s="30"/>
      <c r="C18" s="36"/>
      <c r="D18" s="36"/>
      <c r="E18" s="37"/>
      <c r="F18" s="38"/>
      <c r="G18" s="38"/>
      <c r="H18" s="4"/>
      <c r="I18" s="38"/>
      <c r="J18" s="3"/>
    </row>
    <row r="19" s="5" customFormat="1" ht="15" spans="1:10">
      <c r="A19" s="10"/>
      <c r="B19" s="30"/>
      <c r="C19" s="36"/>
      <c r="D19" s="36"/>
      <c r="E19" s="37"/>
      <c r="F19" s="38"/>
      <c r="G19" s="38"/>
      <c r="H19" s="4"/>
      <c r="I19" s="32"/>
      <c r="J19" s="2"/>
    </row>
    <row r="20" s="5" customFormat="1" ht="15" spans="1:10">
      <c r="A20" s="10"/>
      <c r="B20" s="39" t="s">
        <v>42</v>
      </c>
      <c r="C20" s="39"/>
      <c r="D20" s="39"/>
      <c r="E20" s="39"/>
      <c r="F20" s="40">
        <f>SUM(F9:F19)</f>
        <v>5930</v>
      </c>
      <c r="G20" s="40">
        <f>SUM(G9:G19)</f>
        <v>428</v>
      </c>
      <c r="H20" s="41"/>
      <c r="I20" s="50"/>
      <c r="J20" s="51"/>
    </row>
    <row r="21" s="5" customFormat="1" ht="15" spans="1:10">
      <c r="A21" s="10"/>
      <c r="B21" s="39" t="s">
        <v>43</v>
      </c>
      <c r="C21" s="39"/>
      <c r="D21" s="39"/>
      <c r="E21" s="39"/>
      <c r="F21" s="40">
        <f>F20+G20</f>
        <v>6358</v>
      </c>
      <c r="G21" s="40"/>
      <c r="H21" s="41"/>
      <c r="I21" s="50"/>
      <c r="J21" s="51"/>
    </row>
    <row r="22" customFormat="1" spans="1:9">
      <c r="A22" s="8"/>
      <c r="B22" s="42"/>
      <c r="C22" s="42"/>
      <c r="D22" s="42"/>
      <c r="E22" s="42"/>
      <c r="F22" s="43"/>
      <c r="G22" s="43"/>
      <c r="H22" s="42"/>
      <c r="I22" s="7"/>
    </row>
    <row r="23" customFormat="1" spans="1:9">
      <c r="A23" s="8"/>
      <c r="B23" s="44"/>
      <c r="C23" s="16" t="s">
        <v>44</v>
      </c>
      <c r="D23" s="16" t="s">
        <v>45</v>
      </c>
      <c r="E23" s="44"/>
      <c r="F23" s="18" t="s">
        <v>46</v>
      </c>
      <c r="G23" s="18"/>
      <c r="H23" s="44"/>
      <c r="I23" s="7"/>
    </row>
    <row r="24" s="5" customFormat="1" ht="15" spans="1:9">
      <c r="A24" s="10"/>
      <c r="B24" s="10"/>
      <c r="C24" s="10"/>
      <c r="D24" s="10"/>
      <c r="E24" s="10"/>
      <c r="F24" s="10"/>
      <c r="G24" s="10"/>
      <c r="H24" s="10"/>
      <c r="I24" s="46"/>
    </row>
    <row r="25" s="5" customFormat="1" ht="15" spans="1:9">
      <c r="A25" s="10"/>
      <c r="B25" s="10"/>
      <c r="C25" s="10"/>
      <c r="D25" s="10"/>
      <c r="E25" s="10"/>
      <c r="F25" s="26"/>
      <c r="G25" s="45"/>
      <c r="H25" s="10"/>
      <c r="I25" s="46"/>
    </row>
    <row r="26" s="5" customFormat="1" ht="15" spans="1:9">
      <c r="A26" s="10"/>
      <c r="B26" s="10"/>
      <c r="C26" s="10"/>
      <c r="D26" s="10"/>
      <c r="E26" s="10"/>
      <c r="F26" s="26"/>
      <c r="G26" s="10"/>
      <c r="H26" s="10"/>
      <c r="I26" s="46"/>
    </row>
    <row r="42" spans="5:5">
      <c r="E42" t="s">
        <v>47</v>
      </c>
    </row>
  </sheetData>
  <mergeCells count="4">
    <mergeCell ref="B3:H3"/>
    <mergeCell ref="B20:E20"/>
    <mergeCell ref="B21:E21"/>
    <mergeCell ref="F21:H2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8" sqref="B8"/>
    </sheetView>
  </sheetViews>
  <sheetFormatPr defaultColWidth="8.72727272727273" defaultRowHeight="14" outlineLevelRow="7" outlineLevelCol="1"/>
  <cols>
    <col min="1" max="1" width="13" customWidth="1"/>
    <col min="2" max="2" width="13.1818181818182" customWidth="1"/>
  </cols>
  <sheetData>
    <row r="1" spans="1:2">
      <c r="A1" s="1" t="s">
        <v>48</v>
      </c>
      <c r="B1" s="2" t="s">
        <v>21</v>
      </c>
    </row>
    <row r="2" spans="1:2">
      <c r="A2" s="1" t="s">
        <v>49</v>
      </c>
      <c r="B2" s="3" t="s">
        <v>28</v>
      </c>
    </row>
    <row r="3" spans="1:2">
      <c r="A3" s="1" t="s">
        <v>50</v>
      </c>
      <c r="B3" s="4" t="s">
        <v>32</v>
      </c>
    </row>
    <row r="4" spans="1:2">
      <c r="A4" s="1" t="s">
        <v>51</v>
      </c>
      <c r="B4" s="4" t="s">
        <v>35</v>
      </c>
    </row>
    <row r="5" spans="1:2">
      <c r="A5" s="1" t="s">
        <v>52</v>
      </c>
      <c r="B5" s="2" t="s">
        <v>16</v>
      </c>
    </row>
    <row r="6" spans="1:2">
      <c r="A6" s="1" t="s">
        <v>53</v>
      </c>
      <c r="B6" s="4" t="s">
        <v>38</v>
      </c>
    </row>
    <row r="7" spans="1:2">
      <c r="A7" s="1" t="s">
        <v>54</v>
      </c>
      <c r="B7" s="2" t="s">
        <v>24</v>
      </c>
    </row>
    <row r="8" spans="2:2">
      <c r="B8" s="4" t="s">
        <v>41</v>
      </c>
    </row>
  </sheetData>
  <sortState ref="B1:B8">
    <sortCondition ref="B1:B8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2023-12-18T09:44:48Z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0555A9EEF9454E0A8584A5E26E1EDF26_13</vt:lpwstr>
  </property>
  <property fmtid="{D5CDD505-2E9C-101B-9397-08002B2CF9AE}" pid="3" name="KSOProductBuildVer">
    <vt:lpwstr>2052-12.1.0.16120</vt:lpwstr>
  </property>
</Properties>
</file>